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LANDISK-01E6DC\disk\★イベント関連\チャレンジカップ\CC2021\エントリー書類（3種）エレメントチェックシート\"/>
    </mc:Choice>
  </mc:AlternateContent>
  <xr:revisionPtr revIDLastSave="0" documentId="13_ncr:1_{44A53B63-0BE8-473A-9687-72B9C66E2475}" xr6:coauthVersionLast="47" xr6:coauthVersionMax="47" xr10:uidLastSave="{00000000-0000-0000-0000-000000000000}"/>
  <bookViews>
    <workbookView xWindow="-120" yWindow="-120" windowWidth="29040" windowHeight="15840" activeTab="1" xr2:uid="{00000000-000D-0000-FFFF-FFFF00000000}"/>
  </bookViews>
  <sheets>
    <sheet name="代表指導者用とりまとめ書➀" sheetId="6" r:id="rId1"/>
    <sheet name="代表指導者用とりまとめ書➁" sheetId="5" r:id="rId2"/>
    <sheet name="チャレンジパフォーマンス用エントリー書" sheetId="2" r:id="rId3"/>
  </sheets>
  <definedNames>
    <definedName name="OLE_LINK1" localSheetId="0">代表指導者用とりまとめ書➀!#REF!</definedName>
    <definedName name="OLE_LINK1" localSheetId="1">代表指導者用とりまとめ書➁!#REF!</definedName>
    <definedName name="_xlnm.Print_Area" localSheetId="1">代表指導者用とりまとめ書➁!$A$1:$H$48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8" i="6" l="1"/>
  <c r="J27" i="6"/>
  <c r="J26" i="6"/>
  <c r="J25" i="6"/>
  <c r="J24" i="6"/>
  <c r="J23" i="6"/>
  <c r="J22" i="6"/>
  <c r="J21" i="6"/>
  <c r="J20" i="6"/>
  <c r="J29" i="6" l="1"/>
</calcChain>
</file>

<file path=xl/sharedStrings.xml><?xml version="1.0" encoding="utf-8"?>
<sst xmlns="http://schemas.openxmlformats.org/spreadsheetml/2006/main" count="194" uniqueCount="93">
  <si>
    <t>年　　　　　　　月　　　　　　　日</t>
  </si>
  <si>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</si>
  <si>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</si>
  <si>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</si>
  <si>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</si>
  <si>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</si>
  <si>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</si>
  <si>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</si>
  <si>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</si>
  <si>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</si>
  <si>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</si>
  <si>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</si>
  <si>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</si>
  <si>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</si>
  <si>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</si>
  <si>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</si>
  <si>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名</t>
  </si>
  <si>
    <t>小学2年生～小学6年生</t>
    <rPh sb="0" eb="2">
      <t>ショウガク</t>
    </rPh>
    <rPh sb="3" eb="5">
      <t>ネンセイ</t>
    </rPh>
    <rPh sb="6" eb="8">
      <t>ショウガク</t>
    </rPh>
    <rPh sb="9" eb="11">
      <t>ネンセイ</t>
    </rPh>
    <phoneticPr fontId="2"/>
  </si>
  <si>
    <t>中学生～高校生</t>
    <rPh sb="0" eb="3">
      <t>チュウガクセイ</t>
    </rPh>
    <rPh sb="4" eb="7">
      <t>コウコウセイ</t>
    </rPh>
    <phoneticPr fontId="2"/>
  </si>
  <si>
    <t>”笑顔＆元気”
部門予選会</t>
    <rPh sb="1" eb="3">
      <t>エガオ</t>
    </rPh>
    <rPh sb="4" eb="6">
      <t>ゲンキ</t>
    </rPh>
    <rPh sb="8" eb="10">
      <t>ブモン</t>
    </rPh>
    <rPh sb="10" eb="13">
      <t>ヨセンカイ</t>
    </rPh>
    <phoneticPr fontId="2"/>
  </si>
  <si>
    <t>合計金額</t>
    <rPh sb="0" eb="2">
      <t>ゴウケイ</t>
    </rPh>
    <rPh sb="2" eb="4">
      <t>キンガク</t>
    </rPh>
    <phoneticPr fontId="2"/>
  </si>
  <si>
    <t>■チャレンジパフォーマンス(グループの部)　チーム名</t>
  </si>
  <si>
    <t>人数</t>
    <rPh sb="0" eb="2">
      <t>ニンズウ</t>
    </rPh>
    <phoneticPr fontId="2"/>
  </si>
  <si>
    <t>　　　　　　名</t>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</si>
  <si>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</si>
  <si>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</si>
  <si>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</si>
  <si>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</si>
  <si>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</si>
  <si>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</si>
  <si>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</si>
  <si>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</si>
  <si>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</si>
  <si>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</si>
  <si>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</si>
  <si>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</si>
  <si>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</si>
  <si>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</si>
  <si>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</si>
  <si>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</si>
  <si>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</si>
  <si>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</si>
  <si>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</si>
  <si>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</si>
  <si>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</si>
  <si>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</si>
  <si>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</si>
  <si>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</si>
  <si>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</si>
  <si>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</si>
  <si>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</si>
  <si>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</si>
  <si>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</si>
  <si>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</si>
  <si>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</si>
  <si>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</si>
  <si>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</si>
  <si>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</si>
  <si>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</si>
  <si>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</si>
  <si>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</si>
  <si>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チャレンジパフォーマンス(グループの部)　(注2）</t>
    <phoneticPr fontId="2"/>
  </si>
  <si>
    <t>名</t>
    <phoneticPr fontId="2"/>
  </si>
  <si>
    <r>
      <t>GP大会</t>
    </r>
    <r>
      <rPr>
        <u/>
        <sz val="10"/>
        <rFont val="ＭＳ Ｐゴシック"/>
        <family val="3"/>
        <charset val="128"/>
      </rPr>
      <t>　　　　　　　　　　　　　チーム</t>
    </r>
    <r>
      <rPr>
        <sz val="10"/>
        <rFont val="ＭＳ Ｐゴシック"/>
        <family val="3"/>
        <charset val="128"/>
      </rPr>
      <t xml:space="preserve"> 　　　　　　　</t>
    </r>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</si>
  <si>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</si>
  <si>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</si>
  <si>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</si>
  <si>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</si>
  <si>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</si>
  <si>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t>
    <phoneticPr fontId="2"/>
  </si>
  <si>
    <t>※15文字以内</t>
    <phoneticPr fontId="2"/>
  </si>
  <si>
    <t>アクティビティテーマ</t>
    <phoneticPr fontId="2"/>
  </si>
  <si>
    <t>会員価格（注1）￥4,400
一般価格　￥5,280</t>
    <rPh sb="0" eb="2">
      <t>カイイン</t>
    </rPh>
    <rPh sb="2" eb="4">
      <t>カカク</t>
    </rPh>
    <rPh sb="5" eb="6">
      <t>チュウ</t>
    </rPh>
    <rPh sb="15" eb="17">
      <t>イッパン</t>
    </rPh>
    <rPh sb="17" eb="19">
      <t>カカク</t>
    </rPh>
    <phoneticPr fontId="2"/>
  </si>
  <si>
    <t>会員価格　￥2,750
一般価格 　￥2,750</t>
    <rPh sb="0" eb="2">
      <t>カイイン</t>
    </rPh>
    <rPh sb="2" eb="4">
      <t>カカク</t>
    </rPh>
    <phoneticPr fontId="2"/>
  </si>
  <si>
    <t>会員価格（注1）￥1,375
一般価格　￥1,650</t>
    <phoneticPr fontId="2"/>
  </si>
  <si>
    <t>会員価格　 ￥2,750
一般価格 　￥2,750</t>
    <phoneticPr fontId="2"/>
  </si>
  <si>
    <t>会員価格　￥11,000
一般価格　￥13,200</t>
    <phoneticPr fontId="2"/>
  </si>
  <si>
    <t>＊協会会員番号</t>
    <rPh sb="1" eb="3">
      <t>キョウカイ</t>
    </rPh>
    <rPh sb="3" eb="5">
      <t>カイイン</t>
    </rPh>
    <rPh sb="5" eb="7">
      <t>バンゴウ</t>
    </rPh>
    <phoneticPr fontId="2"/>
  </si>
  <si>
    <t>【リトルエアロビクス（2歳～小学1年生）、エアロビクス（2歳～高校生）】</t>
    <phoneticPr fontId="2"/>
  </si>
  <si>
    <t>エアロビクスは【リトルエアロビクス（2歳～小学1年生）、エアロビクス（2歳～高校生）】どちらかをご記入ください。</t>
    <rPh sb="19" eb="20">
      <t>サイ</t>
    </rPh>
    <rPh sb="21" eb="23">
      <t>ショウガク</t>
    </rPh>
    <rPh sb="24" eb="26">
      <t>ネンセイ</t>
    </rPh>
    <phoneticPr fontId="2"/>
  </si>
  <si>
    <r>
      <rPr>
        <b/>
        <sz val="16"/>
        <rFont val="ＭＳ Ｐゴシック"/>
        <family val="3"/>
        <charset val="128"/>
      </rPr>
      <t>　　　  CCエントリー事務局</t>
    </r>
    <r>
      <rPr>
        <sz val="28"/>
        <rFont val="ＭＳ Ｐゴシック"/>
        <family val="3"/>
        <charset val="128"/>
      </rPr>
      <t>：cc-entry@kids-fitness.or.jp</t>
    </r>
    <rPh sb="12" eb="15">
      <t>ジムキョク</t>
    </rPh>
    <phoneticPr fontId="2"/>
  </si>
  <si>
    <t>2021年度</t>
    <rPh sb="4" eb="6">
      <t>ネンド</t>
    </rPh>
    <phoneticPr fontId="2"/>
  </si>
  <si>
    <t>リトル・ジュニア・ユース</t>
  </si>
  <si>
    <t>チーム名</t>
    <rPh sb="3" eb="4">
      <t>メイ</t>
    </rPh>
    <phoneticPr fontId="2"/>
  </si>
  <si>
    <t>チャレンジパフォーマンス
チーム名を記入</t>
    <rPh sb="16" eb="17">
      <t>メイ</t>
    </rPh>
    <rPh sb="18" eb="20">
      <t>キニュウ</t>
    </rPh>
    <phoneticPr fontId="2"/>
  </si>
  <si>
    <t>　　　　　　名</t>
    <rPh sb="6" eb="7">
      <t>メイ</t>
    </rPh>
    <phoneticPr fontId="2"/>
  </si>
  <si>
    <t>■チャレンジサーキット(個人の部)　エントリー者氏名</t>
    <rPh sb="12" eb="14">
      <t>コジン</t>
    </rPh>
    <rPh sb="23" eb="24">
      <t>シャ</t>
    </rPh>
    <rPh sb="24" eb="26">
      <t>シメイ</t>
    </rPh>
    <phoneticPr fontId="2"/>
  </si>
  <si>
    <t>全国こどもチャレンジカップ大会　代表指導者用エントリーとりまとめ書➀</t>
    <phoneticPr fontId="2"/>
  </si>
  <si>
    <t>グループのみ出場
（〇を付けてください）</t>
    <rPh sb="6" eb="8">
      <t>シュツジョウ</t>
    </rPh>
    <rPh sb="12" eb="13">
      <t>ツ</t>
    </rPh>
    <phoneticPr fontId="2"/>
  </si>
  <si>
    <t>※GP大会のみ出場の場合もお名前をご記入の上、グループのみ出場に〇を付けて下さい。</t>
    <rPh sb="3" eb="5">
      <t>タイカイ</t>
    </rPh>
    <rPh sb="7" eb="9">
      <t>シュツジョウ</t>
    </rPh>
    <rPh sb="10" eb="12">
      <t>バアイ</t>
    </rPh>
    <rPh sb="14" eb="16">
      <t>ナマエ</t>
    </rPh>
    <rPh sb="18" eb="20">
      <t>キニュウ</t>
    </rPh>
    <rPh sb="21" eb="22">
      <t>ウエ</t>
    </rPh>
    <rPh sb="29" eb="31">
      <t>シュツジョウ</t>
    </rPh>
    <rPh sb="34" eb="35">
      <t>ツ</t>
    </rPh>
    <rPh sb="37" eb="38">
      <t>クダ</t>
    </rPh>
    <phoneticPr fontId="2"/>
  </si>
  <si>
    <r>
      <rPr>
        <sz val="11"/>
        <rFont val="ＭＳ Ｐゴシック"/>
        <family val="3"/>
        <charset val="128"/>
      </rPr>
      <t>リトルエアロビクス　・　エアロビクス　・　ヒップホップ　・　アクティビティ　・　スクールチャレンジ　・　ファミリーチャレンジ</t>
    </r>
    <r>
      <rPr>
        <sz val="12"/>
        <rFont val="ＭＳ Ｐゴシック"/>
        <family val="3"/>
        <charset val="128"/>
      </rPr>
      <t>　</t>
    </r>
    <phoneticPr fontId="2"/>
  </si>
  <si>
    <t>　　　　　　年生</t>
    <rPh sb="6" eb="8">
      <t>トシナリ</t>
    </rPh>
    <phoneticPr fontId="2"/>
  </si>
  <si>
    <t>2021年度全国こどもチャレンジカップ大会　代表指導者用エントリーとりまとめ書➁</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</si>
</sst>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16"/>
      <name val="ＭＳ Ｐゴシック"/>
      <family val="3"/>
      <charset val="128"/>
    </font>
    <font>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dotted">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s>
  <cellStyleXfs count="2">
    <xf numFmtId="0" fontId="0" fillId="0" borderId="0"/>
    <xf numFmtId="6" fontId="1" fillId="0" borderId="0" applyFont="0" applyFill="0" applyBorder="0" applyAlignment="0" applyProtection="0"/>
  </cellStyleXfs>
  <cellXfs count="289">
    <xf numFmtId="0" fontId="0" fillId="0" borderId="0" xfId="0"/>
    <xf numFmtId="0" fontId="1" fillId="0" borderId="0" xfId="0" applyFont="1" applyFill="1"/>
    <xf numFmtId="0" fontId="3"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Border="1" applyAlignment="1">
      <alignment horizontal="left" vertical="top"/>
    </xf>
    <xf numFmtId="0" fontId="8" fillId="0" borderId="0" xfId="0" applyFont="1" applyFill="1" applyBorder="1"/>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top"/>
    </xf>
    <xf numFmtId="0" fontId="1" fillId="0" borderId="0" xfId="0" applyFont="1" applyFill="1" applyBorder="1" applyAlignment="1">
      <alignment vertical="center"/>
    </xf>
    <xf numFmtId="0" fontId="0" fillId="0" borderId="0" xfId="0" applyFont="1" applyFill="1"/>
    <xf numFmtId="0" fontId="8" fillId="0" borderId="0" xfId="0" applyFont="1" applyFill="1"/>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wrapText="1" shrinkToFit="1"/>
    </xf>
    <xf numFmtId="0" fontId="0" fillId="0" borderId="0" xfId="0" applyBorder="1" applyAlignment="1">
      <alignment vertical="center"/>
    </xf>
    <xf numFmtId="0" fontId="11" fillId="5" borderId="0" xfId="0" applyFont="1" applyFill="1" applyBorder="1" applyAlignment="1">
      <alignment horizontal="center" vertical="center" shrinkToFit="1"/>
    </xf>
    <xf numFmtId="0" fontId="0" fillId="0" borderId="52" xfId="0" applyFill="1" applyBorder="1" applyAlignment="1">
      <alignment horizontal="left" vertical="center"/>
    </xf>
    <xf numFmtId="0" fontId="0" fillId="0" borderId="53" xfId="0" applyBorder="1" applyAlignment="1">
      <alignment horizontal="center" vertical="center"/>
    </xf>
    <xf numFmtId="0" fontId="8" fillId="0" borderId="53" xfId="0" applyFont="1" applyBorder="1" applyAlignment="1">
      <alignment horizontal="center" vertical="center" wrapText="1" shrinkToFit="1"/>
    </xf>
    <xf numFmtId="0" fontId="0" fillId="0" borderId="54" xfId="0"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0" fillId="0" borderId="41" xfId="0" applyFill="1" applyBorder="1" applyAlignment="1">
      <alignment horizontal="center" vertical="center"/>
    </xf>
    <xf numFmtId="0" fontId="0" fillId="0" borderId="20" xfId="0" applyFill="1" applyBorder="1" applyAlignment="1">
      <alignment horizontal="center" vertical="center" wrapText="1"/>
    </xf>
    <xf numFmtId="0" fontId="0" fillId="0" borderId="56" xfId="0" applyBorder="1" applyAlignment="1">
      <alignment horizontal="center" vertical="center"/>
    </xf>
    <xf numFmtId="0" fontId="15" fillId="0" borderId="6" xfId="0" applyFont="1" applyBorder="1" applyAlignment="1">
      <alignment horizontal="center" vertical="center"/>
    </xf>
    <xf numFmtId="0" fontId="0" fillId="0" borderId="57" xfId="0" applyBorder="1" applyAlignment="1">
      <alignment horizontal="center" vertical="center"/>
    </xf>
    <xf numFmtId="0" fontId="15" fillId="0" borderId="29" xfId="0" applyFont="1" applyBorder="1" applyAlignment="1">
      <alignment horizontal="center" vertical="center"/>
    </xf>
    <xf numFmtId="0" fontId="8" fillId="0" borderId="0" xfId="0" applyFont="1" applyAlignment="1">
      <alignment horizontal="left" vertical="center"/>
    </xf>
    <xf numFmtId="0" fontId="0" fillId="2" borderId="33" xfId="0" applyFont="1" applyFill="1" applyBorder="1" applyAlignment="1"/>
    <xf numFmtId="0" fontId="1" fillId="2" borderId="34" xfId="0" applyFont="1" applyFill="1" applyBorder="1"/>
    <xf numFmtId="0" fontId="1" fillId="2" borderId="37" xfId="0" applyFont="1" applyFill="1" applyBorder="1" applyAlignment="1">
      <alignment horizontal="right"/>
    </xf>
    <xf numFmtId="0" fontId="0" fillId="2" borderId="59" xfId="0" applyFill="1" applyBorder="1"/>
    <xf numFmtId="0" fontId="19" fillId="0" borderId="0" xfId="0" applyFont="1" applyBorder="1" applyAlignment="1">
      <alignment vertical="center"/>
    </xf>
    <xf numFmtId="0" fontId="1" fillId="3" borderId="31" xfId="0" applyFont="1" applyFill="1" applyBorder="1" applyAlignment="1">
      <alignment horizontal="left" vertical="center"/>
    </xf>
    <xf numFmtId="0" fontId="8" fillId="3" borderId="26" xfId="0" applyFont="1" applyFill="1" applyBorder="1"/>
    <xf numFmtId="0" fontId="1" fillId="3" borderId="30" xfId="0" applyFont="1" applyFill="1" applyBorder="1" applyAlignment="1"/>
    <xf numFmtId="0" fontId="1" fillId="3" borderId="4" xfId="0" applyFont="1" applyFill="1" applyBorder="1" applyAlignment="1">
      <alignment horizontal="left" vertical="center" shrinkToFit="1"/>
    </xf>
    <xf numFmtId="0" fontId="7" fillId="0" borderId="74" xfId="0" applyFont="1" applyFill="1" applyBorder="1" applyAlignment="1">
      <alignment horizontal="left" vertical="center"/>
    </xf>
    <xf numFmtId="0" fontId="7" fillId="0" borderId="74" xfId="0" applyFont="1" applyFill="1" applyBorder="1" applyAlignment="1">
      <alignment vertical="center"/>
    </xf>
    <xf numFmtId="0" fontId="11" fillId="2" borderId="75" xfId="0" applyFont="1" applyFill="1" applyBorder="1" applyAlignment="1">
      <alignment vertical="center"/>
    </xf>
    <xf numFmtId="0" fontId="11" fillId="0" borderId="76" xfId="0" applyFont="1" applyFill="1" applyBorder="1" applyAlignment="1">
      <alignment horizontal="right" vertical="center"/>
    </xf>
    <xf numFmtId="0" fontId="7" fillId="0" borderId="83" xfId="0" applyFont="1" applyFill="1" applyBorder="1" applyAlignment="1">
      <alignment horizontal="left" vertical="center"/>
    </xf>
    <xf numFmtId="0" fontId="7" fillId="0" borderId="83" xfId="0" applyFont="1" applyFill="1" applyBorder="1" applyAlignment="1">
      <alignment vertical="center"/>
    </xf>
    <xf numFmtId="0" fontId="11" fillId="2" borderId="84" xfId="0" applyFont="1" applyFill="1" applyBorder="1" applyAlignment="1">
      <alignment vertical="center"/>
    </xf>
    <xf numFmtId="0" fontId="11" fillId="0" borderId="85" xfId="0" applyFont="1" applyFill="1" applyBorder="1" applyAlignment="1">
      <alignment horizontal="right" vertical="center"/>
    </xf>
    <xf numFmtId="0" fontId="7" fillId="0" borderId="92" xfId="0" applyFont="1" applyFill="1" applyBorder="1" applyAlignment="1">
      <alignment horizontal="left" vertical="center"/>
    </xf>
    <xf numFmtId="0" fontId="7" fillId="0" borderId="92" xfId="0" applyFont="1" applyFill="1" applyBorder="1" applyAlignment="1">
      <alignment vertical="center"/>
    </xf>
    <xf numFmtId="0" fontId="11" fillId="2" borderId="93" xfId="0" applyFont="1" applyFill="1" applyBorder="1" applyAlignment="1">
      <alignment vertical="center"/>
    </xf>
    <xf numFmtId="0" fontId="11" fillId="0" borderId="94" xfId="0" applyFont="1" applyFill="1" applyBorder="1" applyAlignment="1">
      <alignment horizontal="right" vertical="center"/>
    </xf>
    <xf numFmtId="0" fontId="7" fillId="0" borderId="72" xfId="0" applyFont="1" applyFill="1" applyBorder="1" applyAlignment="1">
      <alignment horizontal="left" vertical="center"/>
    </xf>
    <xf numFmtId="0" fontId="7" fillId="0" borderId="76" xfId="0" applyFont="1" applyFill="1" applyBorder="1" applyAlignment="1">
      <alignment vertical="center"/>
    </xf>
    <xf numFmtId="0" fontId="11" fillId="0" borderId="68" xfId="0" applyFont="1" applyFill="1" applyBorder="1" applyAlignment="1">
      <alignment horizontal="right" vertical="center"/>
    </xf>
    <xf numFmtId="0" fontId="7" fillId="0" borderId="81" xfId="0" applyFont="1" applyFill="1" applyBorder="1" applyAlignment="1">
      <alignment horizontal="left" vertical="center"/>
    </xf>
    <xf numFmtId="0" fontId="7" fillId="0" borderId="85" xfId="0" applyFont="1" applyFill="1" applyBorder="1" applyAlignment="1">
      <alignment vertical="center"/>
    </xf>
    <xf numFmtId="0" fontId="11" fillId="0" borderId="25" xfId="0" applyFont="1" applyFill="1" applyBorder="1" applyAlignment="1">
      <alignment horizontal="right" vertical="center"/>
    </xf>
    <xf numFmtId="0" fontId="7" fillId="0" borderId="97" xfId="0" applyFont="1" applyFill="1" applyBorder="1" applyAlignment="1">
      <alignment horizontal="left" vertical="center"/>
    </xf>
    <xf numFmtId="0" fontId="7" fillId="0" borderId="71" xfId="0" applyFont="1" applyFill="1" applyBorder="1" applyAlignment="1">
      <alignment vertical="center"/>
    </xf>
    <xf numFmtId="0" fontId="11" fillId="0" borderId="32" xfId="0" applyFont="1" applyFill="1" applyBorder="1" applyAlignment="1">
      <alignment horizontal="right" vertical="center"/>
    </xf>
    <xf numFmtId="0" fontId="11" fillId="2" borderId="1" xfId="0" applyFont="1" applyFill="1" applyBorder="1" applyAlignment="1">
      <alignment vertical="center"/>
    </xf>
    <xf numFmtId="0" fontId="11" fillId="0" borderId="37" xfId="0" applyFont="1" applyFill="1" applyBorder="1" applyAlignment="1">
      <alignment horizontal="right" vertical="center"/>
    </xf>
    <xf numFmtId="0" fontId="11" fillId="2" borderId="37" xfId="0" applyFont="1" applyFill="1" applyBorder="1" applyAlignment="1">
      <alignment vertical="center"/>
    </xf>
    <xf numFmtId="0" fontId="21" fillId="0" borderId="0" xfId="0" applyFont="1" applyFill="1"/>
    <xf numFmtId="0" fontId="22" fillId="0" borderId="0" xfId="0" applyFont="1" applyFill="1" applyAlignment="1">
      <alignment vertical="top"/>
    </xf>
    <xf numFmtId="0" fontId="24" fillId="0" borderId="0" xfId="0" applyFont="1" applyFill="1"/>
    <xf numFmtId="0" fontId="0" fillId="0" borderId="98" xfId="0" applyBorder="1" applyAlignment="1">
      <alignment vertical="center"/>
    </xf>
    <xf numFmtId="0" fontId="15" fillId="0" borderId="0" xfId="0" applyFont="1" applyFill="1"/>
    <xf numFmtId="0" fontId="25" fillId="0" borderId="0" xfId="0" applyFont="1" applyFill="1" applyAlignment="1">
      <alignment vertical="center" shrinkToFit="1"/>
    </xf>
    <xf numFmtId="0" fontId="11" fillId="0" borderId="1" xfId="0" applyFont="1" applyFill="1" applyBorder="1" applyAlignment="1">
      <alignment horizontal="right" vertical="center" textRotation="255"/>
    </xf>
    <xf numFmtId="0" fontId="8" fillId="0" borderId="0" xfId="0" applyFont="1" applyFill="1" applyAlignment="1">
      <alignment shrinkToFit="1"/>
    </xf>
    <xf numFmtId="0" fontId="1" fillId="2" borderId="33" xfId="0" applyFont="1" applyFill="1" applyBorder="1"/>
    <xf numFmtId="0" fontId="0" fillId="0" borderId="0" xfId="0" applyFill="1" applyBorder="1"/>
    <xf numFmtId="0" fontId="0" fillId="2" borderId="103"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11" xfId="0" applyFont="1" applyFill="1" applyBorder="1" applyAlignment="1">
      <alignment horizontal="center" vertical="center"/>
    </xf>
    <xf numFmtId="0" fontId="1" fillId="0" borderId="16" xfId="0" applyFont="1" applyFill="1" applyBorder="1"/>
    <xf numFmtId="0" fontId="6" fillId="2" borderId="113" xfId="0" applyFont="1" applyFill="1" applyBorder="1" applyAlignment="1"/>
    <xf numFmtId="0" fontId="1" fillId="2" borderId="113" xfId="0" applyFont="1" applyFill="1" applyBorder="1" applyAlignment="1">
      <alignment horizontal="center"/>
    </xf>
    <xf numFmtId="0" fontId="0" fillId="2" borderId="113" xfId="0" applyFill="1" applyBorder="1"/>
    <xf numFmtId="0" fontId="1" fillId="2" borderId="113" xfId="0" applyFont="1" applyFill="1" applyBorder="1" applyAlignment="1">
      <alignment horizontal="center"/>
    </xf>
    <xf numFmtId="0" fontId="6" fillId="2" borderId="26" xfId="0" applyFont="1" applyFill="1" applyBorder="1" applyAlignment="1"/>
    <xf numFmtId="0" fontId="1" fillId="3" borderId="117" xfId="0" applyFont="1" applyFill="1" applyBorder="1" applyAlignment="1"/>
    <xf numFmtId="0" fontId="0" fillId="3" borderId="116" xfId="0" applyFont="1" applyFill="1" applyBorder="1" applyAlignment="1">
      <alignment horizontal="center" vertical="center" wrapText="1"/>
    </xf>
    <xf numFmtId="0" fontId="0" fillId="3" borderId="116" xfId="0" applyFill="1" applyBorder="1" applyAlignment="1">
      <alignment horizontal="center" vertical="center" wrapText="1"/>
    </xf>
    <xf numFmtId="0" fontId="0" fillId="2" borderId="113" xfId="0" applyFont="1" applyFill="1" applyBorder="1" applyAlignment="1">
      <alignment horizontal="center"/>
    </xf>
    <xf numFmtId="0" fontId="0" fillId="2" borderId="26" xfId="0" applyFont="1" applyFill="1" applyBorder="1" applyAlignment="1">
      <alignment horizontal="center"/>
    </xf>
    <xf numFmtId="0" fontId="1" fillId="2" borderId="119" xfId="0" applyFont="1" applyFill="1" applyBorder="1" applyAlignment="1"/>
    <xf numFmtId="0" fontId="1" fillId="2" borderId="120" xfId="0" applyFont="1" applyFill="1" applyBorder="1" applyAlignment="1"/>
    <xf numFmtId="0" fontId="1" fillId="2" borderId="99" xfId="0" applyFont="1" applyFill="1" applyBorder="1" applyAlignment="1"/>
    <xf numFmtId="0" fontId="1" fillId="2" borderId="104" xfId="0" applyFont="1" applyFill="1" applyBorder="1" applyAlignment="1"/>
    <xf numFmtId="0" fontId="1" fillId="2" borderId="106" xfId="0" applyFont="1" applyFill="1" applyBorder="1" applyAlignment="1"/>
    <xf numFmtId="0" fontId="0" fillId="3" borderId="116" xfId="0" applyFont="1" applyFill="1" applyBorder="1" applyAlignment="1">
      <alignment horizontal="center" vertical="center"/>
    </xf>
    <xf numFmtId="0" fontId="0" fillId="3" borderId="17" xfId="0" applyFont="1" applyFill="1" applyBorder="1" applyAlignment="1">
      <alignment horizontal="center" vertical="center"/>
    </xf>
    <xf numFmtId="0" fontId="7" fillId="3" borderId="116" xfId="0" applyFont="1" applyFill="1" applyBorder="1" applyAlignment="1">
      <alignment horizontal="center" vertical="center" wrapText="1"/>
    </xf>
    <xf numFmtId="0" fontId="11" fillId="2" borderId="124" xfId="0" applyFont="1" applyFill="1" applyBorder="1" applyAlignment="1">
      <alignment vertical="center"/>
    </xf>
    <xf numFmtId="0" fontId="0" fillId="2" borderId="107" xfId="0" applyFill="1" applyBorder="1"/>
    <xf numFmtId="0" fontId="26"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1" fillId="0" borderId="16" xfId="0" applyFont="1" applyFill="1" applyBorder="1" applyAlignment="1">
      <alignment vertical="center"/>
    </xf>
    <xf numFmtId="0" fontId="0" fillId="5" borderId="0" xfId="0" applyFill="1" applyBorder="1" applyAlignment="1">
      <alignment vertical="center"/>
    </xf>
    <xf numFmtId="0" fontId="8" fillId="0" borderId="0" xfId="0" applyFont="1" applyFill="1" applyAlignment="1">
      <alignment shrinkToFit="1"/>
    </xf>
    <xf numFmtId="0" fontId="7" fillId="2" borderId="125" xfId="0" applyFont="1" applyFill="1" applyBorder="1" applyAlignment="1">
      <alignment horizontal="left" vertical="center" wrapText="1"/>
    </xf>
    <xf numFmtId="0" fontId="7" fillId="2" borderId="126" xfId="0" applyFont="1" applyFill="1" applyBorder="1" applyAlignment="1">
      <alignment horizontal="left" vertical="center" wrapText="1"/>
    </xf>
    <xf numFmtId="0" fontId="7" fillId="2" borderId="127" xfId="0" applyFont="1" applyFill="1" applyBorder="1" applyAlignment="1">
      <alignment horizontal="left" vertical="center" wrapText="1"/>
    </xf>
    <xf numFmtId="6" fontId="7" fillId="0" borderId="33" xfId="0" applyNumberFormat="1" applyFont="1" applyFill="1" applyBorder="1" applyAlignment="1">
      <alignment horizontal="left" vertical="center" wrapText="1"/>
    </xf>
    <xf numFmtId="6" fontId="7" fillId="0" borderId="37" xfId="0" applyNumberFormat="1" applyFont="1" applyFill="1" applyBorder="1" applyAlignment="1">
      <alignment horizontal="left" vertical="center"/>
    </xf>
    <xf numFmtId="6" fontId="11" fillId="2" borderId="128" xfId="1" applyFont="1" applyFill="1" applyBorder="1" applyAlignment="1">
      <alignment horizontal="left" vertical="center"/>
    </xf>
    <xf numFmtId="6" fontId="11" fillId="2" borderId="129" xfId="1" applyFont="1" applyFill="1" applyBorder="1" applyAlignment="1">
      <alignment horizontal="left"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8" xfId="0" applyFont="1" applyFill="1" applyBorder="1" applyAlignment="1">
      <alignment horizontal="center" vertical="center"/>
    </xf>
    <xf numFmtId="6" fontId="14" fillId="4" borderId="33" xfId="1" applyFont="1" applyFill="1" applyBorder="1" applyAlignment="1">
      <alignment horizontal="left" vertical="center"/>
    </xf>
    <xf numFmtId="6" fontId="14" fillId="4" borderId="37" xfId="1" applyFont="1" applyFill="1" applyBorder="1" applyAlignment="1">
      <alignment horizontal="left" vertical="center"/>
    </xf>
    <xf numFmtId="0" fontId="7" fillId="0" borderId="36" xfId="0" applyFont="1" applyFill="1" applyBorder="1" applyAlignment="1">
      <alignment horizontal="left" vertical="center" wrapText="1"/>
    </xf>
    <xf numFmtId="0" fontId="7" fillId="0" borderId="34" xfId="0" applyFont="1" applyFill="1" applyBorder="1" applyAlignment="1">
      <alignment horizontal="left" vertical="center" wrapText="1"/>
    </xf>
    <xf numFmtId="6" fontId="7" fillId="0" borderId="34" xfId="0" applyNumberFormat="1" applyFont="1" applyFill="1" applyBorder="1" applyAlignment="1">
      <alignment horizontal="left" vertical="center" wrapText="1"/>
    </xf>
    <xf numFmtId="6" fontId="11" fillId="2" borderId="109" xfId="1" applyFont="1" applyFill="1" applyBorder="1" applyAlignment="1">
      <alignment horizontal="left" vertical="center"/>
    </xf>
    <xf numFmtId="6" fontId="11" fillId="2" borderId="110" xfId="1" applyFont="1" applyFill="1" applyBorder="1" applyAlignment="1">
      <alignment horizontal="left" vertical="center"/>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6" fontId="11" fillId="2" borderId="79" xfId="1" applyFont="1" applyFill="1" applyBorder="1" applyAlignment="1">
      <alignment horizontal="left" vertical="center"/>
    </xf>
    <xf numFmtId="6" fontId="11" fillId="2" borderId="80" xfId="1" applyFont="1" applyFill="1" applyBorder="1" applyAlignment="1">
      <alignment horizontal="left" vertical="center"/>
    </xf>
    <xf numFmtId="0" fontId="7" fillId="0" borderId="22" xfId="0" applyFont="1" applyFill="1" applyBorder="1" applyAlignment="1">
      <alignment horizontal="center" vertical="center" wrapText="1"/>
    </xf>
    <xf numFmtId="0" fontId="7" fillId="0" borderId="26" xfId="0" applyFont="1" applyFill="1" applyBorder="1" applyAlignment="1">
      <alignment horizontal="center" vertical="center" wrapText="1"/>
    </xf>
    <xf numFmtId="6" fontId="7" fillId="0" borderId="0" xfId="0" applyNumberFormat="1" applyFont="1" applyFill="1" applyBorder="1" applyAlignment="1">
      <alignment horizontal="left" vertical="center" wrapText="1"/>
    </xf>
    <xf numFmtId="6" fontId="7" fillId="0" borderId="40" xfId="0" applyNumberFormat="1" applyFont="1" applyFill="1" applyBorder="1" applyAlignment="1">
      <alignment horizontal="left" vertical="center" wrapText="1"/>
    </xf>
    <xf numFmtId="6" fontId="11" fillId="2" borderId="88" xfId="1" applyFont="1" applyFill="1" applyBorder="1" applyAlignment="1">
      <alignment horizontal="left" vertical="center"/>
    </xf>
    <xf numFmtId="6" fontId="11" fillId="2" borderId="89" xfId="1" applyFont="1" applyFill="1" applyBorder="1" applyAlignment="1">
      <alignment horizontal="left" vertical="center"/>
    </xf>
    <xf numFmtId="0" fontId="7" fillId="3" borderId="10"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10" fillId="3" borderId="5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91" xfId="0" applyFont="1" applyFill="1" applyBorder="1" applyAlignment="1">
      <alignment horizontal="center" vertical="center" wrapText="1"/>
    </xf>
    <xf numFmtId="6" fontId="7" fillId="0" borderId="77" xfId="0" applyNumberFormat="1" applyFont="1" applyFill="1" applyBorder="1" applyAlignment="1">
      <alignment horizontal="left" vertical="center" wrapText="1"/>
    </xf>
    <xf numFmtId="6" fontId="7" fillId="0" borderId="78" xfId="0" applyNumberFormat="1" applyFont="1" applyFill="1" applyBorder="1" applyAlignment="1">
      <alignment horizontal="left" vertical="center" wrapText="1"/>
    </xf>
    <xf numFmtId="6" fontId="7" fillId="0" borderId="86" xfId="0" applyNumberFormat="1" applyFont="1" applyFill="1" applyBorder="1" applyAlignment="1">
      <alignment horizontal="left" vertical="center" wrapText="1"/>
    </xf>
    <xf numFmtId="6" fontId="7" fillId="0" borderId="87" xfId="0" applyNumberFormat="1" applyFont="1" applyFill="1" applyBorder="1" applyAlignment="1">
      <alignment horizontal="left" vertical="center" wrapText="1"/>
    </xf>
    <xf numFmtId="6" fontId="7" fillId="0" borderId="95" xfId="0" applyNumberFormat="1" applyFont="1" applyFill="1" applyBorder="1" applyAlignment="1">
      <alignment horizontal="left" vertical="center" wrapText="1"/>
    </xf>
    <xf numFmtId="6" fontId="7" fillId="0" borderId="96" xfId="0" applyNumberFormat="1"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8"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69" xfId="0" applyFont="1" applyFill="1" applyBorder="1" applyAlignment="1">
      <alignment horizontal="center"/>
    </xf>
    <xf numFmtId="0" fontId="1" fillId="2" borderId="70" xfId="0" applyFont="1" applyFill="1" applyBorder="1" applyAlignment="1">
      <alignment horizontal="center"/>
    </xf>
    <xf numFmtId="0" fontId="1" fillId="2" borderId="71" xfId="0" applyFont="1" applyFill="1" applyBorder="1" applyAlignment="1">
      <alignment horizontal="center"/>
    </xf>
    <xf numFmtId="0" fontId="1" fillId="3" borderId="6" xfId="0" applyFont="1" applyFill="1" applyBorder="1" applyAlignment="1">
      <alignment horizontal="left" vertical="center"/>
    </xf>
    <xf numFmtId="0" fontId="1" fillId="3" borderId="67" xfId="0" applyFont="1" applyFill="1" applyBorder="1" applyAlignment="1">
      <alignment horizontal="left" vertic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3" borderId="24" xfId="0" applyFont="1" applyFill="1" applyBorder="1" applyAlignment="1">
      <alignment horizontal="left" vertical="center"/>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2" borderId="16"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37" xfId="0" applyFont="1" applyFill="1" applyBorder="1" applyAlignment="1">
      <alignment horizontal="center"/>
    </xf>
    <xf numFmtId="0" fontId="1" fillId="3" borderId="6" xfId="0" applyFont="1" applyFill="1" applyBorder="1" applyAlignment="1">
      <alignment horizontal="left" vertical="center" shrinkToFit="1"/>
    </xf>
    <xf numFmtId="0" fontId="1" fillId="3" borderId="67" xfId="0" applyFont="1" applyFill="1" applyBorder="1" applyAlignment="1">
      <alignment horizontal="left" vertical="center" shrinkToFit="1"/>
    </xf>
    <xf numFmtId="0" fontId="1" fillId="3" borderId="2" xfId="0" applyFont="1" applyFill="1" applyBorder="1" applyAlignment="1">
      <alignment horizontal="left" vertical="center"/>
    </xf>
    <xf numFmtId="0" fontId="1" fillId="3" borderId="60" xfId="0" applyFont="1" applyFill="1" applyBorder="1" applyAlignment="1">
      <alignment horizontal="left" vertical="center"/>
    </xf>
    <xf numFmtId="0" fontId="1" fillId="2" borderId="61" xfId="0" applyFont="1" applyFill="1" applyBorder="1" applyAlignment="1">
      <alignment horizontal="center"/>
    </xf>
    <xf numFmtId="0" fontId="1" fillId="2" borderId="62" xfId="0" applyFont="1" applyFill="1" applyBorder="1" applyAlignment="1">
      <alignment horizontal="center"/>
    </xf>
    <xf numFmtId="0" fontId="1" fillId="2" borderId="63"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7" xfId="0" applyFont="1" applyFill="1" applyBorder="1" applyAlignment="1">
      <alignment horizontal="center" vertical="center"/>
    </xf>
    <xf numFmtId="0" fontId="7" fillId="3" borderId="4" xfId="0" applyFont="1" applyFill="1" applyBorder="1" applyAlignment="1">
      <alignment horizontal="left" vertical="center"/>
    </xf>
    <xf numFmtId="0" fontId="7" fillId="3" borderId="64" xfId="0" applyFont="1" applyFill="1" applyBorder="1" applyAlignment="1">
      <alignment horizontal="left" vertical="center"/>
    </xf>
    <xf numFmtId="0" fontId="7" fillId="3" borderId="6" xfId="0" applyFont="1" applyFill="1" applyBorder="1" applyAlignment="1">
      <alignment horizontal="left" vertical="center"/>
    </xf>
    <xf numFmtId="0" fontId="7" fillId="3" borderId="67" xfId="0" applyFont="1" applyFill="1" applyBorder="1" applyAlignment="1">
      <alignment horizontal="left" vertical="center"/>
    </xf>
    <xf numFmtId="0" fontId="1" fillId="2" borderId="65" xfId="0" applyFont="1" applyFill="1" applyBorder="1" applyAlignment="1">
      <alignment horizontal="center"/>
    </xf>
    <xf numFmtId="0" fontId="1" fillId="2" borderId="5" xfId="0" applyFont="1" applyFill="1" applyBorder="1" applyAlignment="1">
      <alignment horizontal="center"/>
    </xf>
    <xf numFmtId="0" fontId="1" fillId="2" borderId="66" xfId="0" applyFont="1" applyFill="1" applyBorder="1" applyAlignment="1">
      <alignment horizontal="center"/>
    </xf>
    <xf numFmtId="0" fontId="1" fillId="2" borderId="38" xfId="0" applyFont="1" applyFill="1" applyBorder="1" applyAlignment="1">
      <alignment horizontal="center"/>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26" xfId="0" applyFont="1" applyFill="1" applyBorder="1" applyAlignment="1">
      <alignment horizontal="center"/>
    </xf>
    <xf numFmtId="0" fontId="1" fillId="2" borderId="115" xfId="0" applyFont="1" applyFill="1" applyBorder="1" applyAlignment="1">
      <alignment horizontal="center"/>
    </xf>
    <xf numFmtId="0" fontId="1" fillId="2" borderId="113" xfId="0" applyFont="1" applyFill="1" applyBorder="1" applyAlignment="1">
      <alignment horizontal="center"/>
    </xf>
    <xf numFmtId="0" fontId="1" fillId="2" borderId="114" xfId="0" applyFont="1" applyFill="1" applyBorder="1" applyAlignment="1">
      <alignment horizontal="center"/>
    </xf>
    <xf numFmtId="0" fontId="0" fillId="2" borderId="106"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82"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2" borderId="83"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97"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3" borderId="121" xfId="0" applyFont="1" applyFill="1" applyBorder="1" applyAlignment="1">
      <alignment horizontal="center" vertical="center"/>
    </xf>
    <xf numFmtId="0" fontId="1" fillId="3" borderId="122" xfId="0" applyFont="1" applyFill="1" applyBorder="1" applyAlignment="1">
      <alignment horizontal="center" vertical="center"/>
    </xf>
    <xf numFmtId="0" fontId="0" fillId="2" borderId="99" xfId="0" applyFont="1" applyFill="1" applyBorder="1" applyAlignment="1">
      <alignment horizontal="center" vertical="center" shrinkToFit="1"/>
    </xf>
    <xf numFmtId="0" fontId="0" fillId="2" borderId="100" xfId="0" applyFont="1" applyFill="1" applyBorder="1" applyAlignment="1">
      <alignment horizontal="center" vertical="center" shrinkToFit="1"/>
    </xf>
    <xf numFmtId="0" fontId="1" fillId="2" borderId="100" xfId="0" applyFont="1" applyFill="1" applyBorder="1" applyAlignment="1">
      <alignment horizontal="center"/>
    </xf>
    <xf numFmtId="0" fontId="1" fillId="2" borderId="118" xfId="0" applyFont="1" applyFill="1" applyBorder="1" applyAlignment="1">
      <alignment horizontal="center"/>
    </xf>
    <xf numFmtId="0" fontId="0" fillId="3" borderId="116" xfId="0" applyFont="1" applyFill="1" applyBorder="1" applyAlignment="1">
      <alignment horizontal="center" vertical="center" wrapText="1"/>
    </xf>
    <xf numFmtId="0" fontId="0" fillId="3" borderId="11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2" borderId="102"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0" fontId="0" fillId="2" borderId="101" xfId="0" applyFont="1" applyFill="1" applyBorder="1" applyAlignment="1">
      <alignment horizontal="center" vertical="center" shrinkToFit="1"/>
    </xf>
    <xf numFmtId="0" fontId="6" fillId="0" borderId="0" xfId="0" applyFont="1" applyAlignment="1">
      <alignment horizontal="left" vertical="center"/>
    </xf>
    <xf numFmtId="0" fontId="1" fillId="0" borderId="0" xfId="0" applyFont="1" applyAlignment="1">
      <alignment horizontal="left"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0" fillId="5" borderId="36" xfId="0" applyFill="1"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3" xfId="0" applyFill="1" applyBorder="1" applyAlignment="1">
      <alignment horizontal="center" vertical="center" wrapText="1"/>
    </xf>
    <xf numFmtId="0" fontId="0" fillId="3" borderId="35" xfId="0" applyFill="1" applyBorder="1" applyAlignment="1">
      <alignment horizontal="center" vertical="center"/>
    </xf>
    <xf numFmtId="0" fontId="11" fillId="5" borderId="36"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2" fillId="3" borderId="41"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45" xfId="0" applyFill="1" applyBorder="1" applyAlignment="1">
      <alignment horizontal="center" vertical="center"/>
    </xf>
    <xf numFmtId="0" fontId="0" fillId="3" borderId="14"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25" xfId="0" applyFill="1" applyBorder="1" applyAlignment="1">
      <alignment horizontal="left" vertical="center"/>
    </xf>
    <xf numFmtId="0" fontId="0" fillId="3" borderId="45" xfId="0" applyFill="1" applyBorder="1" applyAlignment="1">
      <alignment horizontal="center" vertical="center" wrapText="1"/>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39" xfId="0"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3" borderId="13" xfId="0" applyFill="1" applyBorder="1" applyAlignment="1">
      <alignment horizontal="center" vertical="center" wrapText="1"/>
    </xf>
    <xf numFmtId="0" fontId="15" fillId="5" borderId="6" xfId="0" applyFont="1" applyFill="1" applyBorder="1" applyAlignment="1">
      <alignment horizontal="left" vertical="center"/>
    </xf>
    <xf numFmtId="0" fontId="15" fillId="5" borderId="12" xfId="0" applyFont="1"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8"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8" fillId="0" borderId="0" xfId="0" applyFont="1" applyAlignment="1">
      <alignment horizontal="center" vertical="center" readingOrder="1"/>
    </xf>
    <xf numFmtId="0" fontId="0" fillId="0" borderId="5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173014</xdr:colOff>
      <xdr:row>47</xdr:row>
      <xdr:rowOff>100853</xdr:rowOff>
    </xdr:from>
    <xdr:to>
      <xdr:col>10</xdr:col>
      <xdr:colOff>694764</xdr:colOff>
      <xdr:row>49</xdr:row>
      <xdr:rowOff>156883</xdr:rowOff>
    </xdr:to>
    <xdr:sp macro="" textlink="">
      <xdr:nvSpPr>
        <xdr:cNvPr id="2" name="Text Box 50">
          <a:extLst>
            <a:ext uri="{FF2B5EF4-FFF2-40B4-BE49-F238E27FC236}">
              <a16:creationId xmlns:a16="http://schemas.microsoft.com/office/drawing/2014/main" id="{49588A00-AF7F-4320-A0C3-37C4FDBFFAA5}"/>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11</xdr:col>
      <xdr:colOff>0</xdr:colOff>
      <xdr:row>4</xdr:row>
      <xdr:rowOff>198784</xdr:rowOff>
    </xdr:to>
    <xdr:sp macro="" textlink="">
      <xdr:nvSpPr>
        <xdr:cNvPr id="3" name="Text Box 73">
          <a:extLst>
            <a:ext uri="{FF2B5EF4-FFF2-40B4-BE49-F238E27FC236}">
              <a16:creationId xmlns:a16="http://schemas.microsoft.com/office/drawing/2014/main" id="{7A950532-0CB3-4586-B822-1FB0E4F07CD7}"/>
            </a:ext>
          </a:extLst>
        </xdr:cNvPr>
        <xdr:cNvSpPr txBox="1">
          <a:spLocks noChangeArrowheads="1"/>
        </xdr:cNvSpPr>
      </xdr:nvSpPr>
      <xdr:spPr bwMode="auto">
        <a:xfrm>
          <a:off x="38100" y="590550"/>
          <a:ext cx="7639050"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ea"/>
              <a:ea typeface="+mn-ea"/>
              <a:cs typeface="+mn-cs"/>
            </a:rPr>
            <a:t>□北海道大会　□埼玉県大会　□東京都大会　□神奈川県大会　□長野県大会　□静岡県大会　</a:t>
          </a:r>
          <a:r>
            <a:rPr lang="ja-JP" altLang="en-US" sz="1100" b="0" i="0" u="none" baseline="0">
              <a:effectLst/>
              <a:latin typeface="+mn-ea"/>
              <a:ea typeface="+mn-ea"/>
              <a:cs typeface="+mn-cs"/>
            </a:rPr>
            <a:t>　　　　                             　　　　　</a:t>
          </a:r>
          <a:endParaRPr lang="en-US" altLang="ja-JP" sz="1100" b="0" i="0" u="none" baseline="0">
            <a:effectLst/>
            <a:latin typeface="+mn-ea"/>
            <a:ea typeface="+mn-ea"/>
            <a:cs typeface="+mn-cs"/>
          </a:endParaRPr>
        </a:p>
        <a:p>
          <a:pPr rtl="0"/>
          <a:r>
            <a:rPr lang="ja-JP" altLang="ja-JP" sz="1100" b="0" i="0" u="none" baseline="0">
              <a:effectLst/>
              <a:latin typeface="+mn-ea"/>
              <a:ea typeface="+mn-ea"/>
              <a:cs typeface="+mn-cs"/>
            </a:rPr>
            <a:t>□愛知県大会　□大阪府大会</a:t>
          </a:r>
          <a:r>
            <a:rPr lang="ja-JP" altLang="en-US" sz="1100" b="0" i="0" u="none" baseline="0">
              <a:effectLst/>
              <a:latin typeface="+mn-ea"/>
              <a:ea typeface="+mn-ea"/>
              <a:cs typeface="+mn-cs"/>
            </a:rPr>
            <a:t>　</a:t>
          </a:r>
          <a:r>
            <a:rPr lang="ja-JP" altLang="ja-JP" sz="1100" b="0" i="0" u="none" baseline="0">
              <a:effectLst/>
              <a:latin typeface="+mn-ea"/>
              <a:ea typeface="+mn-ea"/>
              <a:cs typeface="+mn-cs"/>
            </a:rPr>
            <a:t>□</a:t>
          </a:r>
          <a:r>
            <a:rPr lang="ja-JP" altLang="en-US" sz="1100" b="0" i="0" u="none" baseline="0">
              <a:effectLst/>
              <a:latin typeface="+mn-ea"/>
              <a:ea typeface="+mn-ea"/>
              <a:cs typeface="+mn-cs"/>
            </a:rPr>
            <a:t>熊本</a:t>
          </a:r>
          <a:r>
            <a:rPr lang="ja-JP" altLang="ja-JP" sz="1100" b="0" i="0" u="none" baseline="0">
              <a:effectLst/>
              <a:latin typeface="+mn-ea"/>
              <a:ea typeface="+mn-ea"/>
              <a:cs typeface="+mn-cs"/>
            </a:rPr>
            <a:t>県大会　□鹿児島県大会　</a:t>
          </a:r>
          <a:r>
            <a:rPr lang="ja-JP" altLang="ja-JP" sz="1100" b="0" i="0" u="sng" baseline="0">
              <a:effectLst/>
              <a:latin typeface="+mn-ea"/>
              <a:ea typeface="+mn-ea"/>
              <a:cs typeface="+mn-cs"/>
            </a:rPr>
            <a:t>　　　　　　　　　 　 　</a:t>
          </a:r>
          <a:endParaRPr lang="ja-JP" altLang="ja-JP">
            <a:effectLst/>
            <a:latin typeface="+mn-ea"/>
            <a:ea typeface="+mn-ea"/>
          </a:endParaRPr>
        </a:p>
        <a:p>
          <a:pPr rtl="0"/>
          <a:r>
            <a:rPr lang="en-US" altLang="ja-JP" sz="1100" b="0" i="0" u="none" baseline="0">
              <a:effectLst/>
              <a:latin typeface="+mn-ea"/>
              <a:ea typeface="+mn-ea"/>
              <a:cs typeface="+mn-cs"/>
            </a:rPr>
            <a:t>□GP HOKKAIDO</a:t>
          </a:r>
          <a:r>
            <a:rPr lang="ja-JP" altLang="en-US" sz="1100" b="0" i="0" u="none" baseline="0">
              <a:effectLst/>
              <a:latin typeface="+mn-ea"/>
              <a:ea typeface="+mn-ea"/>
              <a:cs typeface="+mn-cs"/>
            </a:rPr>
            <a:t>　□</a:t>
          </a:r>
          <a:r>
            <a:rPr lang="en-US" altLang="ja-JP" sz="1100" b="0" i="0" u="none" baseline="0">
              <a:effectLst/>
              <a:latin typeface="+mn-ea"/>
              <a:ea typeface="+mn-ea"/>
              <a:cs typeface="+mn-cs"/>
            </a:rPr>
            <a:t>GP KANAGAWA  </a:t>
          </a:r>
          <a:r>
            <a:rPr lang="ja-JP" altLang="en-US" sz="1100" b="0" i="0" u="none" baseline="0">
              <a:effectLst/>
              <a:latin typeface="+mn-ea"/>
              <a:ea typeface="+mn-ea"/>
              <a:cs typeface="+mn-cs"/>
            </a:rPr>
            <a:t>　</a:t>
          </a:r>
          <a:r>
            <a:rPr lang="ja-JP" altLang="ja-JP" sz="1100" b="0" i="0" u="sng" baseline="0">
              <a:effectLst/>
              <a:latin typeface="+mn-ea"/>
              <a:ea typeface="+mn-ea"/>
              <a:cs typeface="+mn-cs"/>
            </a:rPr>
            <a:t>□その他（　　　　　　　　　　　　　　）　</a:t>
          </a:r>
          <a:r>
            <a:rPr lang="ja-JP" altLang="ja-JP" sz="1100" b="0" i="0" baseline="0">
              <a:effectLst/>
              <a:latin typeface="+mn-ea"/>
              <a:ea typeface="+mn-ea"/>
              <a:cs typeface="+mn-cs"/>
            </a:rPr>
            <a:t>  　□にチェックマークを入れてください。　　　　　　　　　</a:t>
          </a:r>
          <a:endParaRPr lang="ja-JP" altLang="ja-JP">
            <a:effectLst/>
            <a:latin typeface="+mn-ea"/>
            <a:ea typeface="+mn-ea"/>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a:extLst>
            <a:ext uri="{FF2B5EF4-FFF2-40B4-BE49-F238E27FC236}">
              <a16:creationId xmlns:a16="http://schemas.microsoft.com/office/drawing/2014/main" id="{24A8F1CB-867D-40A4-A687-AB4122A34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48</xdr:row>
      <xdr:rowOff>45944</xdr:rowOff>
    </xdr:from>
    <xdr:to>
      <xdr:col>2</xdr:col>
      <xdr:colOff>425824</xdr:colOff>
      <xdr:row>49</xdr:row>
      <xdr:rowOff>280147</xdr:rowOff>
    </xdr:to>
    <xdr:sp macro="" textlink="">
      <xdr:nvSpPr>
        <xdr:cNvPr id="5" name="テキスト ボックス 4">
          <a:extLst>
            <a:ext uri="{FF2B5EF4-FFF2-40B4-BE49-F238E27FC236}">
              <a16:creationId xmlns:a16="http://schemas.microsoft.com/office/drawing/2014/main" id="{4BB17FB1-3E1F-47EF-B1BE-591BE860174A}"/>
            </a:ext>
          </a:extLst>
        </xdr:cNvPr>
        <xdr:cNvSpPr txBox="1"/>
      </xdr:nvSpPr>
      <xdr:spPr>
        <a:xfrm>
          <a:off x="11206" y="11742644"/>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173014</xdr:colOff>
      <xdr:row>45</xdr:row>
      <xdr:rowOff>100853</xdr:rowOff>
    </xdr:from>
    <xdr:to>
      <xdr:col>7</xdr:col>
      <xdr:colOff>694764</xdr:colOff>
      <xdr:row>47</xdr:row>
      <xdr:rowOff>156883</xdr:rowOff>
    </xdr:to>
    <xdr:sp macro="" textlink="">
      <xdr:nvSpPr>
        <xdr:cNvPr id="2" name="Text Box 50">
          <a:extLst>
            <a:ext uri="{FF2B5EF4-FFF2-40B4-BE49-F238E27FC236}">
              <a16:creationId xmlns:a16="http://schemas.microsoft.com/office/drawing/2014/main" id="{0E299806-2EA6-40DB-BE9B-F4FDD1976B1B}"/>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6</xdr:col>
      <xdr:colOff>1677146</xdr:colOff>
      <xdr:row>4</xdr:row>
      <xdr:rowOff>198784</xdr:rowOff>
    </xdr:to>
    <xdr:sp macro="" textlink="">
      <xdr:nvSpPr>
        <xdr:cNvPr id="3" name="Text Box 73">
          <a:extLst>
            <a:ext uri="{FF2B5EF4-FFF2-40B4-BE49-F238E27FC236}">
              <a16:creationId xmlns:a16="http://schemas.microsoft.com/office/drawing/2014/main" id="{5F5EBE09-90C7-4A6A-82A2-4E3338263CA5}"/>
            </a:ext>
          </a:extLst>
        </xdr:cNvPr>
        <xdr:cNvSpPr txBox="1">
          <a:spLocks noChangeArrowheads="1"/>
        </xdr:cNvSpPr>
      </xdr:nvSpPr>
      <xdr:spPr bwMode="auto">
        <a:xfrm>
          <a:off x="38100" y="590550"/>
          <a:ext cx="7639050"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j-ea"/>
              <a:ea typeface="+mj-ea"/>
              <a:cs typeface="+mn-cs"/>
            </a:rPr>
            <a:t>□北海道大会　□埼玉県大会　□東京都大会　□神奈川県大会　□長野県大会　□静岡県大会　</a:t>
          </a:r>
          <a:r>
            <a:rPr lang="ja-JP" altLang="en-US" sz="1100" b="0" i="0" u="none" baseline="0">
              <a:effectLst/>
              <a:latin typeface="+mj-ea"/>
              <a:ea typeface="+mj-ea"/>
              <a:cs typeface="+mn-cs"/>
            </a:rPr>
            <a:t>　　　　                             　　　　　</a:t>
          </a:r>
          <a:r>
            <a:rPr lang="ja-JP" altLang="ja-JP" sz="1100" b="0" i="0" u="none" baseline="0">
              <a:effectLst/>
              <a:latin typeface="+mj-ea"/>
              <a:ea typeface="+mj-ea"/>
              <a:cs typeface="+mn-cs"/>
            </a:rPr>
            <a:t>□愛知県大会　□大阪府大会</a:t>
          </a:r>
          <a:r>
            <a:rPr lang="ja-JP" altLang="en-US" sz="1100" b="0" i="0" u="none" baseline="0">
              <a:effectLst/>
              <a:latin typeface="+mj-ea"/>
              <a:ea typeface="+mj-ea"/>
              <a:cs typeface="+mn-cs"/>
            </a:rPr>
            <a:t>　</a:t>
          </a:r>
          <a:r>
            <a:rPr lang="ja-JP" altLang="ja-JP" sz="1100" b="0" i="0" u="none" baseline="0">
              <a:effectLst/>
              <a:latin typeface="+mj-ea"/>
              <a:ea typeface="+mj-ea"/>
              <a:cs typeface="+mn-cs"/>
            </a:rPr>
            <a:t>□</a:t>
          </a:r>
          <a:r>
            <a:rPr lang="ja-JP" altLang="en-US" sz="1100" b="0" i="0" u="none" baseline="0">
              <a:effectLst/>
              <a:latin typeface="+mj-ea"/>
              <a:ea typeface="+mj-ea"/>
              <a:cs typeface="+mn-cs"/>
            </a:rPr>
            <a:t>熊本</a:t>
          </a:r>
          <a:r>
            <a:rPr lang="ja-JP" altLang="ja-JP" sz="1100" b="0" i="0" u="none" baseline="0">
              <a:effectLst/>
              <a:latin typeface="+mj-ea"/>
              <a:ea typeface="+mj-ea"/>
              <a:cs typeface="+mn-cs"/>
            </a:rPr>
            <a:t>県大会　□鹿児島県大会　</a:t>
          </a:r>
          <a:r>
            <a:rPr lang="ja-JP" altLang="ja-JP" sz="1100" b="0" i="0" u="sng" baseline="0">
              <a:effectLst/>
              <a:latin typeface="+mj-ea"/>
              <a:ea typeface="+mj-ea"/>
              <a:cs typeface="+mn-cs"/>
            </a:rPr>
            <a:t>　　　　　　　　　 　 　</a:t>
          </a:r>
          <a:endParaRPr lang="ja-JP" altLang="ja-JP">
            <a:effectLst/>
            <a:latin typeface="+mj-ea"/>
            <a:ea typeface="+mj-ea"/>
          </a:endParaRPr>
        </a:p>
        <a:p>
          <a:pPr rtl="0"/>
          <a:r>
            <a:rPr lang="ja-JP" altLang="ja-JP" sz="1100" b="0" i="0" u="none" baseline="0">
              <a:effectLst/>
              <a:latin typeface="+mj-ea"/>
              <a:ea typeface="+mj-ea"/>
              <a:cs typeface="+mn-cs"/>
            </a:rPr>
            <a:t>□GP</a:t>
          </a:r>
          <a:r>
            <a:rPr lang="en-US" altLang="ja-JP" sz="1100" b="0" i="0" u="none" baseline="0">
              <a:effectLst/>
              <a:latin typeface="+mj-ea"/>
              <a:ea typeface="+mj-ea"/>
              <a:cs typeface="+mn-cs"/>
            </a:rPr>
            <a:t> HOKKAIDO</a:t>
          </a:r>
          <a:r>
            <a:rPr lang="ja-JP" altLang="en-US" sz="1100" b="0" i="0" u="none" baseline="0">
              <a:effectLst/>
              <a:latin typeface="+mj-ea"/>
              <a:ea typeface="+mj-ea"/>
              <a:cs typeface="+mn-cs"/>
            </a:rPr>
            <a:t>　□</a:t>
          </a:r>
          <a:r>
            <a:rPr lang="en-US" altLang="ja-JP" sz="1100" b="0" i="0" u="none" baseline="0">
              <a:effectLst/>
              <a:latin typeface="+mj-ea"/>
              <a:ea typeface="+mj-ea"/>
              <a:cs typeface="+mn-cs"/>
            </a:rPr>
            <a:t>GP KANAGAWA</a:t>
          </a:r>
          <a:r>
            <a:rPr lang="ja-JP" altLang="ja-JP" sz="1100" b="0" i="0" u="none" baseline="0">
              <a:effectLst/>
              <a:latin typeface="+mj-ea"/>
              <a:ea typeface="+mj-ea"/>
              <a:cs typeface="+mn-cs"/>
            </a:rPr>
            <a:t>  　</a:t>
          </a:r>
          <a:r>
            <a:rPr lang="ja-JP" altLang="ja-JP" sz="1100" b="0" i="0" u="sng" baseline="0">
              <a:effectLst/>
              <a:latin typeface="+mj-ea"/>
              <a:ea typeface="+mj-ea"/>
              <a:cs typeface="+mn-cs"/>
            </a:rPr>
            <a:t>□その他（　　　　　　　　　　　　　　）　</a:t>
          </a:r>
          <a:r>
            <a:rPr lang="ja-JP" altLang="ja-JP" sz="1100" b="0" i="0" baseline="0">
              <a:effectLst/>
              <a:latin typeface="+mj-ea"/>
              <a:ea typeface="+mj-ea"/>
              <a:cs typeface="+mn-cs"/>
            </a:rPr>
            <a:t>  　□にチェックマークを入れてください。　　　　　</a:t>
          </a:r>
          <a:r>
            <a:rPr lang="ja-JP" altLang="ja-JP" sz="1100" b="0" i="0" baseline="0">
              <a:effectLst/>
              <a:latin typeface="+mn-lt"/>
              <a:ea typeface="+mn-ea"/>
              <a:cs typeface="+mn-cs"/>
            </a:rPr>
            <a:t>　　　　</a:t>
          </a:r>
          <a:endParaRPr lang="ja-JP" altLang="ja-JP">
            <a:effectLst/>
          </a:endParaRPr>
        </a:p>
      </xdr:txBody>
    </xdr:sp>
    <xdr:clientData/>
  </xdr:twoCellAnchor>
  <xdr:twoCellAnchor editAs="oneCell">
    <xdr:from>
      <xdr:col>7</xdr:col>
      <xdr:colOff>85726</xdr:colOff>
      <xdr:row>2</xdr:row>
      <xdr:rowOff>142315</xdr:rowOff>
    </xdr:from>
    <xdr:to>
      <xdr:col>7</xdr:col>
      <xdr:colOff>752476</xdr:colOff>
      <xdr:row>4</xdr:row>
      <xdr:rowOff>153521</xdr:rowOff>
    </xdr:to>
    <xdr:pic>
      <xdr:nvPicPr>
        <xdr:cNvPr id="4" name="図 2">
          <a:extLst>
            <a:ext uri="{FF2B5EF4-FFF2-40B4-BE49-F238E27FC236}">
              <a16:creationId xmlns:a16="http://schemas.microsoft.com/office/drawing/2014/main" id="{EFB714EA-514B-4CEC-9EC0-67B3B0B7E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961" y="725021"/>
          <a:ext cx="666750" cy="481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46</xdr:row>
      <xdr:rowOff>45944</xdr:rowOff>
    </xdr:from>
    <xdr:to>
      <xdr:col>2</xdr:col>
      <xdr:colOff>874058</xdr:colOff>
      <xdr:row>47</xdr:row>
      <xdr:rowOff>280147</xdr:rowOff>
    </xdr:to>
    <xdr:sp macro="" textlink="">
      <xdr:nvSpPr>
        <xdr:cNvPr id="5" name="テキスト ボックス 4">
          <a:extLst>
            <a:ext uri="{FF2B5EF4-FFF2-40B4-BE49-F238E27FC236}">
              <a16:creationId xmlns:a16="http://schemas.microsoft.com/office/drawing/2014/main" id="{9F127315-B6A9-4FBA-943C-70A37EDB3709}"/>
            </a:ext>
          </a:extLst>
        </xdr:cNvPr>
        <xdr:cNvSpPr txBox="1"/>
      </xdr:nvSpPr>
      <xdr:spPr>
        <a:xfrm>
          <a:off x="11206" y="11980209"/>
          <a:ext cx="1277470"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a:extLst>
            <a:ext uri="{FF2B5EF4-FFF2-40B4-BE49-F238E27FC236}">
              <a16:creationId xmlns:a16="http://schemas.microsoft.com/office/drawing/2014/main" id="{00000000-0008-0000-0100-000002000000}"/>
            </a:ext>
          </a:extLst>
        </xdr:cNvPr>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57150</xdr:rowOff>
    </xdr:from>
    <xdr:to>
      <xdr:col>8</xdr:col>
      <xdr:colOff>1027579</xdr:colOff>
      <xdr:row>4</xdr:row>
      <xdr:rowOff>240806</xdr:rowOff>
    </xdr:to>
    <xdr:sp macro="" textlink="">
      <xdr:nvSpPr>
        <xdr:cNvPr id="5" name="Text Box 73">
          <a:extLst>
            <a:ext uri="{FF2B5EF4-FFF2-40B4-BE49-F238E27FC236}">
              <a16:creationId xmlns:a16="http://schemas.microsoft.com/office/drawing/2014/main" id="{00000000-0008-0000-0100-000005000000}"/>
            </a:ext>
          </a:extLst>
        </xdr:cNvPr>
        <xdr:cNvSpPr txBox="1">
          <a:spLocks noChangeArrowheads="1"/>
        </xdr:cNvSpPr>
      </xdr:nvSpPr>
      <xdr:spPr bwMode="auto">
        <a:xfrm>
          <a:off x="0" y="876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□埼玉県大会　□東京都大会　□神奈川県大会　□長野県大会　□静岡県大会　</a:t>
          </a:r>
          <a:r>
            <a:rPr lang="ja-JP" altLang="en-US" sz="1100" b="0" i="0" u="none" baseline="0">
              <a:effectLst/>
              <a:latin typeface="+mn-lt"/>
              <a:ea typeface="+mn-ea"/>
              <a:cs typeface="+mn-cs"/>
            </a:rPr>
            <a:t>　　　　　　　　　</a:t>
          </a:r>
          <a:endParaRPr lang="en-US" altLang="ja-JP" sz="1100" b="0" i="0" u="none" baseline="0">
            <a:effectLst/>
            <a:latin typeface="+mn-lt"/>
            <a:ea typeface="+mn-ea"/>
            <a:cs typeface="+mn-cs"/>
          </a:endParaRPr>
        </a:p>
        <a:p>
          <a:pPr rtl="0"/>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xdr:from>
      <xdr:col>0</xdr:col>
      <xdr:colOff>11207</xdr:colOff>
      <xdr:row>40</xdr:row>
      <xdr:rowOff>131669</xdr:rowOff>
    </xdr:from>
    <xdr:to>
      <xdr:col>1</xdr:col>
      <xdr:colOff>866776</xdr:colOff>
      <xdr:row>41</xdr:row>
      <xdr:rowOff>365872</xdr:rowOff>
    </xdr:to>
    <xdr:sp macro="" textlink="">
      <xdr:nvSpPr>
        <xdr:cNvPr id="6" name="テキスト ボックス 5">
          <a:extLst>
            <a:ext uri="{FF2B5EF4-FFF2-40B4-BE49-F238E27FC236}">
              <a16:creationId xmlns:a16="http://schemas.microsoft.com/office/drawing/2014/main" id="{CBA519B5-6C7E-46D8-A83E-5D2BD4BFAF7A}"/>
            </a:ext>
          </a:extLst>
        </xdr:cNvPr>
        <xdr:cNvSpPr txBox="1"/>
      </xdr:nvSpPr>
      <xdr:spPr>
        <a:xfrm>
          <a:off x="11207" y="11323544"/>
          <a:ext cx="1265144" cy="4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送　付　先</a:t>
          </a:r>
          <a:r>
            <a:rPr kumimoji="1" lang="en-US" altLang="ja-JP" sz="1200" b="1"/>
            <a:t>】</a:t>
          </a:r>
          <a:endParaRPr kumimoji="1" lang="ja-JP" altLang="en-US"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2E7E-2724-463C-932C-FE8A3F1BAA8E}">
  <sheetPr>
    <tabColor indexed="13"/>
    <pageSetUpPr fitToPage="1"/>
  </sheetPr>
  <dimension ref="A1:N52"/>
  <sheetViews>
    <sheetView topLeftCell="A16" zoomScale="85" zoomScaleNormal="85" workbookViewId="0">
      <selection activeCell="N12" sqref="N12"/>
    </sheetView>
  </sheetViews>
  <sheetFormatPr defaultRowHeight="13.5" x14ac:dyDescent="0.1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4.625" style="1" customWidth="1"/>
    <col min="10" max="10" width="5" style="1" customWidth="1"/>
    <col min="11" max="11" width="11.875" style="1" customWidth="1"/>
    <col min="12" max="12" width="2.75" style="1" customWidth="1"/>
    <col min="13" max="16384" width="9" style="1"/>
  </cols>
  <sheetData>
    <row r="1" spans="1:14" ht="19.5" customHeight="1" thickBot="1" x14ac:dyDescent="0.2">
      <c r="I1" s="45"/>
      <c r="J1" s="46"/>
      <c r="K1" s="47" t="s">
        <v>0</v>
      </c>
    </row>
    <row r="2" spans="1:14" s="2" customFormat="1" ht="26.25" customHeight="1" x14ac:dyDescent="0.2">
      <c r="B2" s="3" t="s">
        <v>81</v>
      </c>
      <c r="C2" s="4" t="s">
        <v>87</v>
      </c>
      <c r="D2" s="5"/>
      <c r="E2" s="5"/>
      <c r="F2" s="5"/>
      <c r="G2" s="5"/>
      <c r="H2" s="5"/>
      <c r="I2" s="5"/>
      <c r="J2" s="5"/>
      <c r="N2" s="83"/>
    </row>
    <row r="3" spans="1:14" s="7" customFormat="1" ht="18.75" x14ac:dyDescent="0.15">
      <c r="A3" s="6"/>
    </row>
    <row r="4" spans="1:14" s="7" customFormat="1" ht="18.75" x14ac:dyDescent="0.15">
      <c r="A4" s="6"/>
    </row>
    <row r="5" spans="1:14" s="7" customFormat="1" ht="19.5" thickBot="1" x14ac:dyDescent="0.2">
      <c r="A5" s="6"/>
    </row>
    <row r="6" spans="1:14" ht="20.25" customHeight="1" thickBot="1" x14ac:dyDescent="0.2">
      <c r="B6" s="8" t="s">
        <v>1</v>
      </c>
      <c r="C6" s="9"/>
      <c r="D6" s="10" t="s">
        <v>2</v>
      </c>
      <c r="G6" s="48"/>
      <c r="H6" s="49" t="s">
        <v>50</v>
      </c>
    </row>
    <row r="7" spans="1:14" ht="17.25" customHeight="1" thickBot="1" x14ac:dyDescent="0.2">
      <c r="B7" s="191" t="s">
        <v>3</v>
      </c>
      <c r="C7" s="192"/>
      <c r="D7" s="193"/>
      <c r="E7" s="194"/>
      <c r="F7" s="194"/>
      <c r="G7" s="195"/>
      <c r="H7" s="196" t="s">
        <v>77</v>
      </c>
      <c r="I7" s="197"/>
      <c r="J7" s="197"/>
      <c r="K7" s="198"/>
    </row>
    <row r="8" spans="1:14" ht="12.75" customHeight="1" x14ac:dyDescent="0.15">
      <c r="B8" s="199" t="s">
        <v>4</v>
      </c>
      <c r="C8" s="200"/>
      <c r="D8" s="203"/>
      <c r="E8" s="204"/>
      <c r="F8" s="204"/>
      <c r="G8" s="205"/>
      <c r="H8" s="180"/>
      <c r="I8" s="185"/>
      <c r="J8" s="185"/>
      <c r="K8" s="181"/>
    </row>
    <row r="9" spans="1:14" ht="12.75" customHeight="1" thickBot="1" x14ac:dyDescent="0.2">
      <c r="B9" s="201"/>
      <c r="C9" s="202"/>
      <c r="D9" s="206"/>
      <c r="E9" s="207"/>
      <c r="F9" s="207"/>
      <c r="G9" s="208"/>
      <c r="H9" s="206"/>
      <c r="I9" s="207"/>
      <c r="J9" s="207"/>
      <c r="K9" s="208"/>
    </row>
    <row r="10" spans="1:14" ht="16.5" customHeight="1" x14ac:dyDescent="0.15">
      <c r="B10" s="168" t="s">
        <v>5</v>
      </c>
      <c r="C10" s="169"/>
      <c r="D10" s="172" t="s">
        <v>6</v>
      </c>
      <c r="E10" s="173"/>
      <c r="F10" s="173"/>
      <c r="G10" s="173"/>
      <c r="H10" s="173"/>
      <c r="I10" s="173"/>
      <c r="J10" s="173"/>
      <c r="K10" s="174"/>
    </row>
    <row r="11" spans="1:14" ht="26.25" customHeight="1" thickBot="1" x14ac:dyDescent="0.2">
      <c r="B11" s="170"/>
      <c r="C11" s="171"/>
      <c r="D11" s="175"/>
      <c r="E11" s="176"/>
      <c r="F11" s="176"/>
      <c r="G11" s="176"/>
      <c r="H11" s="176"/>
      <c r="I11" s="176"/>
      <c r="J11" s="176"/>
      <c r="K11" s="177"/>
    </row>
    <row r="12" spans="1:14" ht="26.25" customHeight="1" thickBot="1" x14ac:dyDescent="0.2">
      <c r="B12" s="178" t="s">
        <v>7</v>
      </c>
      <c r="C12" s="179"/>
      <c r="D12" s="180"/>
      <c r="E12" s="181"/>
      <c r="F12" s="182" t="s">
        <v>8</v>
      </c>
      <c r="G12" s="183"/>
      <c r="H12" s="184"/>
      <c r="I12" s="180"/>
      <c r="J12" s="185"/>
      <c r="K12" s="181"/>
    </row>
    <row r="13" spans="1:14" ht="26.25" customHeight="1" thickBot="1" x14ac:dyDescent="0.2">
      <c r="B13" s="178" t="s">
        <v>9</v>
      </c>
      <c r="C13" s="179"/>
      <c r="D13" s="186"/>
      <c r="E13" s="187"/>
      <c r="F13" s="187"/>
      <c r="G13" s="187"/>
      <c r="H13" s="187"/>
      <c r="I13" s="187"/>
      <c r="J13" s="187"/>
      <c r="K13" s="188"/>
    </row>
    <row r="14" spans="1:14" ht="26.25" customHeight="1" thickBot="1" x14ac:dyDescent="0.2">
      <c r="B14" s="189" t="s">
        <v>51</v>
      </c>
      <c r="C14" s="190"/>
      <c r="D14" s="186"/>
      <c r="E14" s="188"/>
      <c r="F14" s="50" t="s">
        <v>52</v>
      </c>
      <c r="G14" s="51"/>
      <c r="H14" s="52"/>
      <c r="I14" s="186"/>
      <c r="J14" s="187"/>
      <c r="K14" s="188"/>
      <c r="N14" s="7"/>
    </row>
    <row r="15" spans="1:14" s="7" customFormat="1" ht="26.25" customHeight="1" x14ac:dyDescent="0.15">
      <c r="B15" s="53" t="s">
        <v>10</v>
      </c>
      <c r="C15" s="166"/>
      <c r="D15" s="166"/>
      <c r="E15" s="166"/>
      <c r="F15" s="166"/>
      <c r="G15" s="166"/>
      <c r="H15" s="166"/>
      <c r="I15" s="166"/>
      <c r="J15" s="166"/>
      <c r="K15" s="167"/>
    </row>
    <row r="16" spans="1:14" ht="15.75" customHeight="1" x14ac:dyDescent="0.2">
      <c r="B16" s="11" t="s">
        <v>11</v>
      </c>
      <c r="C16" s="12"/>
      <c r="D16" s="13"/>
      <c r="E16" s="13"/>
      <c r="F16" s="14"/>
      <c r="G16" s="12"/>
      <c r="H16" s="13"/>
      <c r="I16" s="15"/>
      <c r="J16" s="15"/>
      <c r="K16" s="16"/>
      <c r="N16" s="7"/>
    </row>
    <row r="17" spans="2:14" ht="15.75" customHeight="1" x14ac:dyDescent="0.2">
      <c r="B17" s="17" t="s">
        <v>53</v>
      </c>
      <c r="C17" s="12"/>
      <c r="D17" s="13"/>
      <c r="E17" s="13"/>
      <c r="F17" s="14"/>
      <c r="G17" s="12"/>
      <c r="H17" s="13"/>
      <c r="I17" s="15"/>
      <c r="J17" s="15"/>
      <c r="K17" s="16"/>
      <c r="N17" s="7"/>
    </row>
    <row r="18" spans="2:14" x14ac:dyDescent="0.15">
      <c r="B18" s="8" t="s">
        <v>12</v>
      </c>
      <c r="C18" s="8"/>
      <c r="D18" s="8"/>
      <c r="E18" s="8"/>
    </row>
    <row r="19" spans="2:14" s="7" customFormat="1" ht="21" customHeight="1" thickBot="1" x14ac:dyDescent="0.2">
      <c r="B19" s="147" t="s">
        <v>13</v>
      </c>
      <c r="C19" s="148"/>
      <c r="D19" s="148"/>
      <c r="E19" s="148"/>
      <c r="F19" s="149" t="s">
        <v>54</v>
      </c>
      <c r="G19" s="150"/>
      <c r="H19" s="151" t="s">
        <v>14</v>
      </c>
      <c r="I19" s="151"/>
      <c r="J19" s="152" t="s">
        <v>55</v>
      </c>
      <c r="K19" s="153"/>
    </row>
    <row r="20" spans="2:14" s="7" customFormat="1" ht="19.5" customHeight="1" x14ac:dyDescent="0.15">
      <c r="B20" s="154" t="s">
        <v>56</v>
      </c>
      <c r="C20" s="157" t="s">
        <v>57</v>
      </c>
      <c r="D20" s="54" t="s">
        <v>15</v>
      </c>
      <c r="E20" s="55" t="s">
        <v>58</v>
      </c>
      <c r="F20" s="56"/>
      <c r="G20" s="57" t="s">
        <v>16</v>
      </c>
      <c r="H20" s="160" t="s">
        <v>72</v>
      </c>
      <c r="I20" s="161"/>
      <c r="J20" s="139">
        <f>IF($H$8&gt;=1,F20*4400,IF($H$8="",F20*5280))</f>
        <v>0</v>
      </c>
      <c r="K20" s="140"/>
    </row>
    <row r="21" spans="2:14" s="7" customFormat="1" ht="19.5" customHeight="1" x14ac:dyDescent="0.15">
      <c r="B21" s="155"/>
      <c r="C21" s="158"/>
      <c r="D21" s="58" t="s">
        <v>17</v>
      </c>
      <c r="E21" s="59" t="s">
        <v>59</v>
      </c>
      <c r="F21" s="60"/>
      <c r="G21" s="61" t="s">
        <v>16</v>
      </c>
      <c r="H21" s="162"/>
      <c r="I21" s="163"/>
      <c r="J21" s="145">
        <f>IF($H$8&gt;=1,F21*4400,IF($H$8="",F21*5280))</f>
        <v>0</v>
      </c>
      <c r="K21" s="146"/>
    </row>
    <row r="22" spans="2:14" s="7" customFormat="1" ht="19.5" customHeight="1" thickBot="1" x14ac:dyDescent="0.2">
      <c r="B22" s="156"/>
      <c r="C22" s="159"/>
      <c r="D22" s="62" t="s">
        <v>18</v>
      </c>
      <c r="E22" s="63" t="s">
        <v>60</v>
      </c>
      <c r="F22" s="64"/>
      <c r="G22" s="65" t="s">
        <v>16</v>
      </c>
      <c r="H22" s="164"/>
      <c r="I22" s="165"/>
      <c r="J22" s="134">
        <f>IF($H$8&gt;=1,F22*4400,IF($H$8="",F22*5280))</f>
        <v>0</v>
      </c>
      <c r="K22" s="135"/>
    </row>
    <row r="23" spans="2:14" s="7" customFormat="1" ht="19.5" customHeight="1" x14ac:dyDescent="0.15">
      <c r="B23" s="141" t="s">
        <v>19</v>
      </c>
      <c r="C23" s="141" t="s">
        <v>57</v>
      </c>
      <c r="D23" s="66" t="s">
        <v>15</v>
      </c>
      <c r="E23" s="67" t="s">
        <v>58</v>
      </c>
      <c r="F23" s="56"/>
      <c r="G23" s="68" t="s">
        <v>16</v>
      </c>
      <c r="H23" s="143" t="s">
        <v>73</v>
      </c>
      <c r="I23" s="143"/>
      <c r="J23" s="139">
        <f>2750*F23</f>
        <v>0</v>
      </c>
      <c r="K23" s="140"/>
    </row>
    <row r="24" spans="2:14" s="7" customFormat="1" ht="19.5" customHeight="1" x14ac:dyDescent="0.15">
      <c r="B24" s="141"/>
      <c r="C24" s="141"/>
      <c r="D24" s="69" t="s">
        <v>17</v>
      </c>
      <c r="E24" s="70" t="s">
        <v>59</v>
      </c>
      <c r="F24" s="60"/>
      <c r="G24" s="71" t="s">
        <v>16</v>
      </c>
      <c r="H24" s="143"/>
      <c r="I24" s="143"/>
      <c r="J24" s="145">
        <f>2750*F24</f>
        <v>0</v>
      </c>
      <c r="K24" s="146"/>
    </row>
    <row r="25" spans="2:14" s="7" customFormat="1" ht="19.5" customHeight="1" thickBot="1" x14ac:dyDescent="0.2">
      <c r="B25" s="142"/>
      <c r="C25" s="142"/>
      <c r="D25" s="72" t="s">
        <v>18</v>
      </c>
      <c r="E25" s="73" t="s">
        <v>60</v>
      </c>
      <c r="F25" s="64"/>
      <c r="G25" s="74" t="s">
        <v>16</v>
      </c>
      <c r="H25" s="144"/>
      <c r="I25" s="144"/>
      <c r="J25" s="134">
        <f>2750*F25</f>
        <v>0</v>
      </c>
      <c r="K25" s="135"/>
    </row>
    <row r="26" spans="2:14" s="7" customFormat="1" ht="34.5" customHeight="1" thickBot="1" x14ac:dyDescent="0.2">
      <c r="B26" s="131" t="s">
        <v>61</v>
      </c>
      <c r="C26" s="132"/>
      <c r="D26" s="132"/>
      <c r="E26" s="132"/>
      <c r="F26" s="75"/>
      <c r="G26" s="76" t="s">
        <v>62</v>
      </c>
      <c r="H26" s="133" t="s">
        <v>74</v>
      </c>
      <c r="I26" s="133"/>
      <c r="J26" s="134">
        <f>IF($H$8&gt;=1,F26*1375,IF($H$8="",F26*1650))</f>
        <v>0</v>
      </c>
      <c r="K26" s="135"/>
    </row>
    <row r="27" spans="2:14" s="7" customFormat="1" ht="34.5" customHeight="1" thickBot="1" x14ac:dyDescent="0.2">
      <c r="B27" s="136" t="s">
        <v>63</v>
      </c>
      <c r="C27" s="137"/>
      <c r="D27" s="137"/>
      <c r="E27" s="138"/>
      <c r="F27" s="77"/>
      <c r="G27" s="76" t="s">
        <v>62</v>
      </c>
      <c r="H27" s="133" t="s">
        <v>75</v>
      </c>
      <c r="I27" s="133"/>
      <c r="J27" s="139">
        <f>2750*F27</f>
        <v>0</v>
      </c>
      <c r="K27" s="140"/>
    </row>
    <row r="28" spans="2:14" s="7" customFormat="1" ht="45" thickBot="1" x14ac:dyDescent="0.2">
      <c r="B28" s="118" t="s">
        <v>64</v>
      </c>
      <c r="C28" s="119"/>
      <c r="D28" s="119"/>
      <c r="E28" s="120"/>
      <c r="F28" s="110"/>
      <c r="G28" s="84" t="s">
        <v>65</v>
      </c>
      <c r="H28" s="121" t="s">
        <v>76</v>
      </c>
      <c r="I28" s="122"/>
      <c r="J28" s="123">
        <f>IF($H$8&gt;=1,F28*11000,IF($H$8="",F28*13200))</f>
        <v>0</v>
      </c>
      <c r="K28" s="124"/>
    </row>
    <row r="29" spans="2:14" s="7" customFormat="1" ht="24" customHeight="1" thickBot="1" x14ac:dyDescent="0.2">
      <c r="B29" s="125"/>
      <c r="C29" s="126"/>
      <c r="D29" s="126"/>
      <c r="E29" s="126"/>
      <c r="F29" s="18"/>
      <c r="G29" s="18"/>
      <c r="H29" s="127" t="s">
        <v>20</v>
      </c>
      <c r="I29" s="128"/>
      <c r="J29" s="129">
        <f>J20+J21+J22+J23+J24+J25+J27+J26+J28</f>
        <v>0</v>
      </c>
      <c r="K29" s="130"/>
    </row>
    <row r="30" spans="2:14" ht="12.75" customHeight="1" x14ac:dyDescent="0.15">
      <c r="B30" s="117" t="s">
        <v>66</v>
      </c>
      <c r="C30" s="117"/>
      <c r="D30" s="117"/>
      <c r="E30" s="117"/>
      <c r="F30" s="117"/>
      <c r="G30" s="117"/>
      <c r="H30" s="117"/>
      <c r="I30" s="117"/>
      <c r="J30" s="117"/>
      <c r="K30" s="117"/>
    </row>
    <row r="31" spans="2:14" ht="12.75" customHeight="1" x14ac:dyDescent="0.15">
      <c r="B31" s="117" t="s">
        <v>67</v>
      </c>
      <c r="C31" s="117"/>
      <c r="D31" s="117"/>
      <c r="E31" s="117"/>
      <c r="F31" s="117"/>
      <c r="G31" s="117"/>
      <c r="H31" s="117"/>
      <c r="I31" s="117"/>
      <c r="J31" s="117"/>
      <c r="K31" s="117"/>
    </row>
    <row r="32" spans="2:14" ht="12.75" customHeight="1" x14ac:dyDescent="0.15">
      <c r="B32" s="85"/>
      <c r="C32" s="85"/>
      <c r="D32" s="85"/>
      <c r="E32" s="85"/>
      <c r="F32" s="85"/>
      <c r="G32" s="85"/>
      <c r="H32" s="85"/>
      <c r="I32" s="85"/>
      <c r="J32" s="85"/>
      <c r="K32" s="85"/>
    </row>
    <row r="33" spans="1:11" ht="12.75" customHeight="1" x14ac:dyDescent="0.15">
      <c r="B33" s="85"/>
      <c r="C33" s="85"/>
      <c r="D33" s="85"/>
      <c r="E33" s="85"/>
      <c r="F33" s="85"/>
      <c r="G33" s="85"/>
      <c r="H33" s="85"/>
      <c r="I33" s="85"/>
      <c r="J33" s="85"/>
      <c r="K33" s="85"/>
    </row>
    <row r="34" spans="1:11" ht="12.75" customHeight="1" x14ac:dyDescent="0.15">
      <c r="B34" s="85"/>
      <c r="C34" s="85"/>
      <c r="D34" s="85"/>
      <c r="E34" s="85"/>
      <c r="F34" s="85"/>
      <c r="G34" s="85"/>
      <c r="H34" s="85"/>
      <c r="I34" s="85"/>
      <c r="J34" s="85"/>
      <c r="K34" s="85"/>
    </row>
    <row r="35" spans="1:11" ht="12.75" customHeight="1" x14ac:dyDescent="0.15">
      <c r="B35" s="85"/>
      <c r="C35" s="85"/>
      <c r="D35" s="85"/>
      <c r="E35" s="85"/>
      <c r="F35" s="85"/>
      <c r="G35" s="85"/>
      <c r="H35" s="85"/>
      <c r="I35" s="85"/>
      <c r="J35" s="85"/>
      <c r="K35" s="85"/>
    </row>
    <row r="36" spans="1:11" ht="12.75" customHeight="1" x14ac:dyDescent="0.15">
      <c r="B36" s="85"/>
      <c r="C36" s="85"/>
      <c r="D36" s="85"/>
      <c r="E36" s="85"/>
      <c r="F36" s="85"/>
      <c r="G36" s="85"/>
      <c r="H36" s="85"/>
      <c r="I36" s="85"/>
      <c r="J36" s="85"/>
      <c r="K36" s="85"/>
    </row>
    <row r="37" spans="1:11" ht="12.75" customHeight="1" x14ac:dyDescent="0.15">
      <c r="B37" s="85"/>
      <c r="C37" s="85"/>
      <c r="D37" s="85"/>
      <c r="E37" s="85"/>
      <c r="F37" s="85"/>
      <c r="G37" s="85"/>
      <c r="H37" s="85"/>
      <c r="I37" s="85"/>
      <c r="J37" s="85"/>
      <c r="K37" s="85"/>
    </row>
    <row r="38" spans="1:11" ht="12.75" customHeight="1" x14ac:dyDescent="0.15">
      <c r="B38" s="85"/>
      <c r="C38" s="85"/>
      <c r="D38" s="85"/>
      <c r="E38" s="85"/>
      <c r="F38" s="85"/>
      <c r="G38" s="85"/>
      <c r="H38" s="85"/>
      <c r="I38" s="85"/>
      <c r="J38" s="85"/>
      <c r="K38" s="85"/>
    </row>
    <row r="39" spans="1:11" ht="12.75" customHeight="1" x14ac:dyDescent="0.15">
      <c r="B39" s="85"/>
      <c r="C39" s="85"/>
      <c r="D39" s="85"/>
      <c r="E39" s="85"/>
      <c r="F39" s="85"/>
      <c r="G39" s="85"/>
      <c r="H39" s="85"/>
      <c r="I39" s="85"/>
      <c r="J39" s="85"/>
      <c r="K39" s="85"/>
    </row>
    <row r="40" spans="1:11" ht="12.75" customHeight="1" x14ac:dyDescent="0.15">
      <c r="B40" s="85"/>
      <c r="C40" s="85"/>
      <c r="D40" s="85"/>
      <c r="E40" s="85"/>
      <c r="F40" s="85"/>
      <c r="G40" s="85"/>
      <c r="H40" s="85"/>
      <c r="I40" s="85"/>
      <c r="J40" s="85"/>
      <c r="K40" s="85"/>
    </row>
    <row r="41" spans="1:11" ht="12.75" customHeight="1" x14ac:dyDescent="0.15">
      <c r="B41" s="85"/>
      <c r="C41" s="85"/>
      <c r="D41" s="85"/>
      <c r="E41" s="85"/>
      <c r="F41" s="85"/>
      <c r="G41" s="85"/>
      <c r="H41" s="85"/>
      <c r="I41" s="85"/>
      <c r="J41" s="85"/>
      <c r="K41" s="85"/>
    </row>
    <row r="42" spans="1:11" ht="12.75" customHeight="1" x14ac:dyDescent="0.15">
      <c r="B42" s="85"/>
      <c r="C42" s="85"/>
      <c r="D42" s="85"/>
      <c r="E42" s="85"/>
      <c r="F42" s="85"/>
      <c r="G42" s="85"/>
      <c r="H42" s="85"/>
      <c r="I42" s="85"/>
      <c r="J42" s="85"/>
      <c r="K42" s="85"/>
    </row>
    <row r="43" spans="1:11" ht="12.75" customHeight="1" x14ac:dyDescent="0.15">
      <c r="B43" s="85"/>
      <c r="C43" s="85"/>
      <c r="D43" s="85"/>
      <c r="E43" s="85"/>
      <c r="F43" s="85"/>
      <c r="G43" s="85"/>
      <c r="H43" s="85"/>
      <c r="I43" s="85"/>
      <c r="J43" s="85"/>
      <c r="K43" s="85"/>
    </row>
    <row r="44" spans="1:11" ht="12.75" customHeight="1" x14ac:dyDescent="0.15">
      <c r="B44" s="85"/>
      <c r="C44" s="85"/>
      <c r="D44" s="85"/>
      <c r="E44" s="85"/>
      <c r="F44" s="85"/>
      <c r="G44" s="85"/>
      <c r="H44" s="85"/>
      <c r="I44" s="85"/>
      <c r="J44" s="85"/>
      <c r="K44" s="85"/>
    </row>
    <row r="45" spans="1:11" ht="12.75" customHeight="1" x14ac:dyDescent="0.15">
      <c r="B45" s="85"/>
      <c r="C45" s="85"/>
      <c r="D45" s="85"/>
      <c r="E45" s="85"/>
      <c r="F45" s="85"/>
      <c r="G45" s="85"/>
      <c r="H45" s="85"/>
      <c r="I45" s="85"/>
      <c r="J45" s="85"/>
      <c r="K45" s="85"/>
    </row>
    <row r="46" spans="1:11" ht="12.75" customHeight="1" x14ac:dyDescent="0.15">
      <c r="B46" s="85"/>
      <c r="C46" s="85"/>
      <c r="D46" s="85"/>
      <c r="E46" s="85"/>
      <c r="F46" s="85"/>
      <c r="G46" s="85"/>
      <c r="H46" s="85"/>
      <c r="I46" s="85"/>
      <c r="J46" s="85"/>
      <c r="K46" s="85"/>
    </row>
    <row r="47" spans="1:11" ht="12.75" customHeight="1" x14ac:dyDescent="0.15">
      <c r="B47" s="85"/>
      <c r="C47" s="85"/>
      <c r="D47" s="85"/>
      <c r="E47" s="85"/>
      <c r="F47" s="85"/>
      <c r="G47" s="85"/>
      <c r="H47" s="85"/>
      <c r="I47" s="85"/>
      <c r="J47" s="85"/>
      <c r="K47" s="85"/>
    </row>
    <row r="48" spans="1:11" ht="18.75" customHeight="1" x14ac:dyDescent="0.2">
      <c r="A48" s="78"/>
    </row>
    <row r="49" spans="1:11" ht="10.5" customHeight="1" x14ac:dyDescent="0.2">
      <c r="A49" s="78"/>
    </row>
    <row r="50" spans="1:11" ht="32.25" customHeight="1" x14ac:dyDescent="0.15">
      <c r="A50" s="19" t="s">
        <v>69</v>
      </c>
      <c r="B50" s="79" t="s">
        <v>80</v>
      </c>
      <c r="E50" s="82"/>
      <c r="F50" s="82"/>
      <c r="G50" s="82"/>
      <c r="H50" s="82"/>
      <c r="I50" s="82"/>
      <c r="J50" s="82"/>
      <c r="K50" s="82"/>
    </row>
    <row r="51" spans="1:11" ht="23.25" customHeight="1" x14ac:dyDescent="0.2">
      <c r="B51" s="80"/>
    </row>
    <row r="52" spans="1:11" ht="52.5" customHeight="1" x14ac:dyDescent="0.15"/>
  </sheetData>
  <mergeCells count="49">
    <mergeCell ref="B7:C7"/>
    <mergeCell ref="D7:G7"/>
    <mergeCell ref="H7:K7"/>
    <mergeCell ref="B8:C9"/>
    <mergeCell ref="D8:G9"/>
    <mergeCell ref="H8:K9"/>
    <mergeCell ref="C15:K15"/>
    <mergeCell ref="B10:C11"/>
    <mergeCell ref="D10:K10"/>
    <mergeCell ref="D11:K11"/>
    <mergeCell ref="B12:C12"/>
    <mergeCell ref="D12:E12"/>
    <mergeCell ref="F12:H12"/>
    <mergeCell ref="I12:K12"/>
    <mergeCell ref="B13:C13"/>
    <mergeCell ref="D13:K13"/>
    <mergeCell ref="B14:C14"/>
    <mergeCell ref="D14:E14"/>
    <mergeCell ref="I14:K14"/>
    <mergeCell ref="B19:E19"/>
    <mergeCell ref="F19:G19"/>
    <mergeCell ref="H19:I19"/>
    <mergeCell ref="J19:K19"/>
    <mergeCell ref="B20:B22"/>
    <mergeCell ref="C20:C22"/>
    <mergeCell ref="H20:I22"/>
    <mergeCell ref="J20:K20"/>
    <mergeCell ref="J21:K21"/>
    <mergeCell ref="J22:K22"/>
    <mergeCell ref="B23:B25"/>
    <mergeCell ref="C23:C25"/>
    <mergeCell ref="H23:I25"/>
    <mergeCell ref="J23:K23"/>
    <mergeCell ref="J24:K24"/>
    <mergeCell ref="J25:K25"/>
    <mergeCell ref="B26:E26"/>
    <mergeCell ref="H26:I26"/>
    <mergeCell ref="J26:K26"/>
    <mergeCell ref="B27:E27"/>
    <mergeCell ref="H27:I27"/>
    <mergeCell ref="J27:K27"/>
    <mergeCell ref="B30:K30"/>
    <mergeCell ref="B31:K31"/>
    <mergeCell ref="B28:E28"/>
    <mergeCell ref="H28:I28"/>
    <mergeCell ref="J28:K28"/>
    <mergeCell ref="B29:E29"/>
    <mergeCell ref="H29:I29"/>
    <mergeCell ref="J29:K29"/>
  </mergeCells>
  <phoneticPr fontId="2"/>
  <pageMargins left="0.19685039370078741" right="0.19685039370078741" top="0.27559055118110237" bottom="0" header="0.1574803149606299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C547B-DB1C-4ECB-B7DA-EC0832B35996}">
  <sheetPr>
    <tabColor indexed="13"/>
    <pageSetUpPr fitToPage="1"/>
  </sheetPr>
  <dimension ref="A1:M50"/>
  <sheetViews>
    <sheetView tabSelected="1" zoomScale="85" zoomScaleNormal="85" workbookViewId="0">
      <selection activeCell="E40" sqref="E40:G40"/>
    </sheetView>
  </sheetViews>
  <sheetFormatPr defaultRowHeight="13.5" x14ac:dyDescent="0.15"/>
  <cols>
    <col min="1" max="1" width="1.5" style="1" customWidth="1"/>
    <col min="2" max="2" width="4" style="1" customWidth="1"/>
    <col min="3" max="3" width="16.25" style="1" customWidth="1"/>
    <col min="4" max="4" width="27" style="1" customWidth="1"/>
    <col min="5" max="5" width="17" style="1" customWidth="1"/>
    <col min="6" max="6" width="12.75" style="1" customWidth="1"/>
    <col min="7" max="7" width="22.25" style="1" customWidth="1"/>
    <col min="8" max="8" width="11.5" style="1" customWidth="1"/>
    <col min="9" max="9" width="2.75" style="1" customWidth="1"/>
    <col min="10" max="16384" width="9" style="1"/>
  </cols>
  <sheetData>
    <row r="1" spans="1:11" ht="19.5" customHeight="1" thickBot="1" x14ac:dyDescent="0.2">
      <c r="F1" s="15"/>
      <c r="G1" s="86"/>
      <c r="H1" s="47" t="s">
        <v>0</v>
      </c>
    </row>
    <row r="2" spans="1:11" s="2" customFormat="1" ht="26.25" customHeight="1" x14ac:dyDescent="0.2">
      <c r="B2" s="4" t="s">
        <v>92</v>
      </c>
      <c r="D2" s="5"/>
      <c r="E2" s="5"/>
      <c r="F2" s="5"/>
      <c r="G2" s="5"/>
      <c r="K2" s="83"/>
    </row>
    <row r="3" spans="1:11" s="7" customFormat="1" ht="18.75" x14ac:dyDescent="0.15">
      <c r="A3" s="6"/>
    </row>
    <row r="4" spans="1:11" s="7" customFormat="1" ht="18.75" x14ac:dyDescent="0.15">
      <c r="A4" s="6"/>
    </row>
    <row r="5" spans="1:11" s="7" customFormat="1" ht="18.75" x14ac:dyDescent="0.15">
      <c r="A5" s="6"/>
    </row>
    <row r="6" spans="1:11" ht="20.25" customHeight="1" thickBot="1" x14ac:dyDescent="0.2">
      <c r="B6" s="10" t="s">
        <v>86</v>
      </c>
      <c r="C6" s="9"/>
      <c r="D6" s="10"/>
      <c r="E6" s="10"/>
      <c r="G6" s="87"/>
    </row>
    <row r="7" spans="1:11" ht="31.5" customHeight="1" thickBot="1" x14ac:dyDescent="0.2">
      <c r="B7" s="97"/>
      <c r="C7" s="107" t="s">
        <v>37</v>
      </c>
      <c r="D7" s="98" t="s">
        <v>38</v>
      </c>
      <c r="E7" s="109" t="s">
        <v>88</v>
      </c>
      <c r="F7" s="99" t="s">
        <v>39</v>
      </c>
      <c r="G7" s="229" t="s">
        <v>84</v>
      </c>
      <c r="H7" s="230"/>
    </row>
    <row r="8" spans="1:11" ht="20.25" customHeight="1" x14ac:dyDescent="0.15">
      <c r="B8" s="104">
        <v>1</v>
      </c>
      <c r="C8" s="92"/>
      <c r="D8" s="93" t="s">
        <v>82</v>
      </c>
      <c r="E8" s="95"/>
      <c r="F8" s="94" t="s">
        <v>91</v>
      </c>
      <c r="G8" s="227"/>
      <c r="H8" s="228"/>
    </row>
    <row r="9" spans="1:11" ht="20.25" customHeight="1" x14ac:dyDescent="0.15">
      <c r="B9" s="103">
        <v>2</v>
      </c>
      <c r="C9" s="92"/>
      <c r="D9" s="93" t="s">
        <v>82</v>
      </c>
      <c r="E9" s="95"/>
      <c r="F9" s="94" t="s">
        <v>91</v>
      </c>
      <c r="G9" s="211"/>
      <c r="H9" s="212"/>
    </row>
    <row r="10" spans="1:11" ht="20.25" customHeight="1" x14ac:dyDescent="0.15">
      <c r="B10" s="102">
        <v>3</v>
      </c>
      <c r="C10" s="92"/>
      <c r="D10" s="93" t="s">
        <v>82</v>
      </c>
      <c r="E10" s="95"/>
      <c r="F10" s="94" t="s">
        <v>91</v>
      </c>
      <c r="G10" s="211"/>
      <c r="H10" s="212"/>
    </row>
    <row r="11" spans="1:11" ht="20.25" customHeight="1" x14ac:dyDescent="0.15">
      <c r="B11" s="102">
        <v>4</v>
      </c>
      <c r="C11" s="92"/>
      <c r="D11" s="93" t="s">
        <v>82</v>
      </c>
      <c r="E11" s="95"/>
      <c r="F11" s="94" t="s">
        <v>91</v>
      </c>
      <c r="G11" s="211"/>
      <c r="H11" s="212"/>
    </row>
    <row r="12" spans="1:11" ht="20.25" customHeight="1" x14ac:dyDescent="0.15">
      <c r="B12" s="102">
        <v>5</v>
      </c>
      <c r="C12" s="92"/>
      <c r="D12" s="93" t="s">
        <v>82</v>
      </c>
      <c r="E12" s="95"/>
      <c r="F12" s="94" t="s">
        <v>91</v>
      </c>
      <c r="G12" s="211"/>
      <c r="H12" s="212"/>
    </row>
    <row r="13" spans="1:11" ht="20.25" customHeight="1" x14ac:dyDescent="0.15">
      <c r="B13" s="102">
        <v>6</v>
      </c>
      <c r="C13" s="92"/>
      <c r="D13" s="93" t="s">
        <v>82</v>
      </c>
      <c r="E13" s="95"/>
      <c r="F13" s="94" t="s">
        <v>91</v>
      </c>
      <c r="G13" s="211"/>
      <c r="H13" s="212"/>
    </row>
    <row r="14" spans="1:11" ht="20.25" customHeight="1" x14ac:dyDescent="0.15">
      <c r="B14" s="105">
        <v>7</v>
      </c>
      <c r="C14" s="92"/>
      <c r="D14" s="93" t="s">
        <v>82</v>
      </c>
      <c r="E14" s="95"/>
      <c r="F14" s="94" t="s">
        <v>91</v>
      </c>
      <c r="G14" s="211"/>
      <c r="H14" s="212"/>
    </row>
    <row r="15" spans="1:11" ht="20.25" customHeight="1" x14ac:dyDescent="0.15">
      <c r="B15" s="103">
        <v>8</v>
      </c>
      <c r="C15" s="92"/>
      <c r="D15" s="93" t="s">
        <v>82</v>
      </c>
      <c r="E15" s="95"/>
      <c r="F15" s="94" t="s">
        <v>91</v>
      </c>
      <c r="G15" s="211"/>
      <c r="H15" s="212"/>
    </row>
    <row r="16" spans="1:11" ht="20.25" customHeight="1" x14ac:dyDescent="0.15">
      <c r="B16" s="102">
        <v>9</v>
      </c>
      <c r="C16" s="92"/>
      <c r="D16" s="93" t="s">
        <v>82</v>
      </c>
      <c r="E16" s="95"/>
      <c r="F16" s="94" t="s">
        <v>91</v>
      </c>
      <c r="G16" s="211"/>
      <c r="H16" s="212"/>
    </row>
    <row r="17" spans="2:8" ht="20.25" customHeight="1" x14ac:dyDescent="0.15">
      <c r="B17" s="102">
        <v>10</v>
      </c>
      <c r="C17" s="92"/>
      <c r="D17" s="93" t="s">
        <v>82</v>
      </c>
      <c r="E17" s="95"/>
      <c r="F17" s="94" t="s">
        <v>91</v>
      </c>
      <c r="G17" s="211"/>
      <c r="H17" s="212"/>
    </row>
    <row r="18" spans="2:8" ht="20.25" customHeight="1" x14ac:dyDescent="0.15">
      <c r="B18" s="102">
        <v>11</v>
      </c>
      <c r="C18" s="92"/>
      <c r="D18" s="93" t="s">
        <v>82</v>
      </c>
      <c r="E18" s="95"/>
      <c r="F18" s="94" t="s">
        <v>91</v>
      </c>
      <c r="G18" s="211"/>
      <c r="H18" s="212"/>
    </row>
    <row r="19" spans="2:8" ht="20.25" customHeight="1" x14ac:dyDescent="0.15">
      <c r="B19" s="102">
        <v>12</v>
      </c>
      <c r="C19" s="92"/>
      <c r="D19" s="93" t="s">
        <v>82</v>
      </c>
      <c r="E19" s="95"/>
      <c r="F19" s="94" t="s">
        <v>91</v>
      </c>
      <c r="G19" s="211"/>
      <c r="H19" s="212"/>
    </row>
    <row r="20" spans="2:8" ht="20.25" customHeight="1" x14ac:dyDescent="0.15">
      <c r="B20" s="102">
        <v>13</v>
      </c>
      <c r="C20" s="92"/>
      <c r="D20" s="93" t="s">
        <v>82</v>
      </c>
      <c r="E20" s="95"/>
      <c r="F20" s="94" t="s">
        <v>91</v>
      </c>
      <c r="G20" s="211"/>
      <c r="H20" s="212"/>
    </row>
    <row r="21" spans="2:8" ht="20.25" customHeight="1" x14ac:dyDescent="0.15">
      <c r="B21" s="102">
        <v>14</v>
      </c>
      <c r="C21" s="92"/>
      <c r="D21" s="93" t="s">
        <v>82</v>
      </c>
      <c r="E21" s="95"/>
      <c r="F21" s="94" t="s">
        <v>91</v>
      </c>
      <c r="G21" s="211"/>
      <c r="H21" s="212"/>
    </row>
    <row r="22" spans="2:8" ht="20.25" customHeight="1" x14ac:dyDescent="0.15">
      <c r="B22" s="105">
        <v>15</v>
      </c>
      <c r="C22" s="92"/>
      <c r="D22" s="93" t="s">
        <v>82</v>
      </c>
      <c r="E22" s="95"/>
      <c r="F22" s="94" t="s">
        <v>91</v>
      </c>
      <c r="G22" s="211"/>
      <c r="H22" s="212"/>
    </row>
    <row r="23" spans="2:8" ht="20.25" customHeight="1" x14ac:dyDescent="0.15">
      <c r="B23" s="103">
        <v>16</v>
      </c>
      <c r="C23" s="92"/>
      <c r="D23" s="93" t="s">
        <v>82</v>
      </c>
      <c r="E23" s="95"/>
      <c r="F23" s="94" t="s">
        <v>91</v>
      </c>
      <c r="G23" s="211"/>
      <c r="H23" s="212"/>
    </row>
    <row r="24" spans="2:8" ht="20.25" customHeight="1" x14ac:dyDescent="0.15">
      <c r="B24" s="102">
        <v>17</v>
      </c>
      <c r="C24" s="92"/>
      <c r="D24" s="93" t="s">
        <v>82</v>
      </c>
      <c r="E24" s="95"/>
      <c r="F24" s="94" t="s">
        <v>91</v>
      </c>
      <c r="G24" s="211"/>
      <c r="H24" s="212"/>
    </row>
    <row r="25" spans="2:8" ht="20.25" customHeight="1" x14ac:dyDescent="0.15">
      <c r="B25" s="102">
        <v>18</v>
      </c>
      <c r="C25" s="92"/>
      <c r="D25" s="93" t="s">
        <v>82</v>
      </c>
      <c r="E25" s="95"/>
      <c r="F25" s="94" t="s">
        <v>91</v>
      </c>
      <c r="G25" s="211"/>
      <c r="H25" s="212"/>
    </row>
    <row r="26" spans="2:8" ht="20.25" customHeight="1" x14ac:dyDescent="0.15">
      <c r="B26" s="102">
        <v>19</v>
      </c>
      <c r="C26" s="92"/>
      <c r="D26" s="93" t="s">
        <v>82</v>
      </c>
      <c r="E26" s="95"/>
      <c r="F26" s="94" t="s">
        <v>91</v>
      </c>
      <c r="G26" s="211"/>
      <c r="H26" s="212"/>
    </row>
    <row r="27" spans="2:8" ht="20.25" customHeight="1" x14ac:dyDescent="0.15">
      <c r="B27" s="102">
        <v>20</v>
      </c>
      <c r="C27" s="92"/>
      <c r="D27" s="93" t="s">
        <v>82</v>
      </c>
      <c r="E27" s="95"/>
      <c r="F27" s="94" t="s">
        <v>91</v>
      </c>
      <c r="G27" s="211"/>
      <c r="H27" s="212"/>
    </row>
    <row r="28" spans="2:8" ht="20.25" customHeight="1" x14ac:dyDescent="0.15">
      <c r="B28" s="102">
        <v>21</v>
      </c>
      <c r="C28" s="92"/>
      <c r="D28" s="93" t="s">
        <v>82</v>
      </c>
      <c r="E28" s="95"/>
      <c r="F28" s="94" t="s">
        <v>91</v>
      </c>
      <c r="G28" s="211"/>
      <c r="H28" s="212"/>
    </row>
    <row r="29" spans="2:8" ht="20.25" customHeight="1" x14ac:dyDescent="0.15">
      <c r="B29" s="102">
        <v>22</v>
      </c>
      <c r="C29" s="92"/>
      <c r="D29" s="93" t="s">
        <v>82</v>
      </c>
      <c r="E29" s="95"/>
      <c r="F29" s="94" t="s">
        <v>91</v>
      </c>
      <c r="G29" s="211"/>
      <c r="H29" s="212"/>
    </row>
    <row r="30" spans="2:8" ht="20.25" customHeight="1" x14ac:dyDescent="0.15">
      <c r="B30" s="102">
        <v>23</v>
      </c>
      <c r="C30" s="92"/>
      <c r="D30" s="93" t="s">
        <v>82</v>
      </c>
      <c r="E30" s="95"/>
      <c r="F30" s="94" t="s">
        <v>91</v>
      </c>
      <c r="G30" s="211"/>
      <c r="H30" s="212"/>
    </row>
    <row r="31" spans="2:8" ht="20.25" customHeight="1" x14ac:dyDescent="0.15">
      <c r="B31" s="102">
        <v>24</v>
      </c>
      <c r="C31" s="92"/>
      <c r="D31" s="100" t="s">
        <v>41</v>
      </c>
      <c r="E31" s="100"/>
      <c r="F31" s="94" t="s">
        <v>91</v>
      </c>
      <c r="G31" s="211"/>
      <c r="H31" s="212"/>
    </row>
    <row r="32" spans="2:8" ht="20.25" customHeight="1" thickBot="1" x14ac:dyDescent="0.2">
      <c r="B32" s="106">
        <v>25</v>
      </c>
      <c r="C32" s="96"/>
      <c r="D32" s="101" t="s">
        <v>82</v>
      </c>
      <c r="E32" s="101"/>
      <c r="F32" s="111" t="s">
        <v>91</v>
      </c>
      <c r="G32" s="209"/>
      <c r="H32" s="210"/>
    </row>
    <row r="33" spans="1:13" s="7" customFormat="1" ht="20.25" customHeight="1" x14ac:dyDescent="0.15">
      <c r="B33" s="112" t="s">
        <v>89</v>
      </c>
      <c r="C33" s="113"/>
      <c r="D33" s="114"/>
      <c r="E33" s="114"/>
      <c r="F33" s="115"/>
      <c r="G33" s="116"/>
    </row>
    <row r="34" spans="1:13" ht="14.25" thickBot="1" x14ac:dyDescent="0.2">
      <c r="B34" s="8" t="s">
        <v>21</v>
      </c>
      <c r="C34" s="8"/>
      <c r="D34" s="8"/>
      <c r="E34" s="8"/>
    </row>
    <row r="35" spans="1:13" ht="15.75" customHeight="1" thickBot="1" x14ac:dyDescent="0.2">
      <c r="B35" s="223" t="s">
        <v>68</v>
      </c>
      <c r="C35" s="224"/>
      <c r="D35" s="224"/>
      <c r="E35" s="231" t="s">
        <v>83</v>
      </c>
      <c r="F35" s="232"/>
      <c r="G35" s="233"/>
      <c r="H35" s="108" t="s">
        <v>22</v>
      </c>
    </row>
    <row r="36" spans="1:13" ht="23.25" customHeight="1" x14ac:dyDescent="0.15">
      <c r="B36" s="225"/>
      <c r="C36" s="226"/>
      <c r="D36" s="226"/>
      <c r="E36" s="234"/>
      <c r="F36" s="235"/>
      <c r="G36" s="236"/>
      <c r="H36" s="88" t="s">
        <v>85</v>
      </c>
      <c r="M36" s="19"/>
    </row>
    <row r="37" spans="1:13" ht="23.25" customHeight="1" x14ac:dyDescent="0.15">
      <c r="B37" s="215"/>
      <c r="C37" s="216"/>
      <c r="D37" s="216"/>
      <c r="E37" s="217"/>
      <c r="F37" s="218"/>
      <c r="G37" s="219"/>
      <c r="H37" s="89" t="s">
        <v>23</v>
      </c>
      <c r="M37" s="19"/>
    </row>
    <row r="38" spans="1:13" ht="23.25" customHeight="1" x14ac:dyDescent="0.15">
      <c r="B38" s="215"/>
      <c r="C38" s="216"/>
      <c r="D38" s="216"/>
      <c r="E38" s="217"/>
      <c r="F38" s="218"/>
      <c r="G38" s="219"/>
      <c r="H38" s="89" t="s">
        <v>23</v>
      </c>
      <c r="M38" s="19"/>
    </row>
    <row r="39" spans="1:13" ht="23.25" customHeight="1" x14ac:dyDescent="0.15">
      <c r="B39" s="215"/>
      <c r="C39" s="216"/>
      <c r="D39" s="216"/>
      <c r="E39" s="217"/>
      <c r="F39" s="218"/>
      <c r="G39" s="219"/>
      <c r="H39" s="89" t="s">
        <v>23</v>
      </c>
      <c r="M39" s="19"/>
    </row>
    <row r="40" spans="1:13" ht="23.25" customHeight="1" x14ac:dyDescent="0.15">
      <c r="B40" s="215"/>
      <c r="C40" s="216"/>
      <c r="D40" s="216"/>
      <c r="E40" s="217"/>
      <c r="F40" s="218"/>
      <c r="G40" s="219"/>
      <c r="H40" s="89" t="s">
        <v>23</v>
      </c>
      <c r="M40" s="19"/>
    </row>
    <row r="41" spans="1:13" ht="23.25" customHeight="1" x14ac:dyDescent="0.15">
      <c r="B41" s="215"/>
      <c r="C41" s="216"/>
      <c r="D41" s="216"/>
      <c r="E41" s="217"/>
      <c r="F41" s="218"/>
      <c r="G41" s="219"/>
      <c r="H41" s="89" t="s">
        <v>23</v>
      </c>
      <c r="M41" s="19"/>
    </row>
    <row r="42" spans="1:13" ht="23.25" customHeight="1" x14ac:dyDescent="0.15">
      <c r="B42" s="215"/>
      <c r="C42" s="216"/>
      <c r="D42" s="216"/>
      <c r="E42" s="217"/>
      <c r="F42" s="218"/>
      <c r="G42" s="219"/>
      <c r="H42" s="89" t="s">
        <v>23</v>
      </c>
      <c r="M42" s="19"/>
    </row>
    <row r="43" spans="1:13" ht="23.25" customHeight="1" thickBot="1" x14ac:dyDescent="0.2">
      <c r="B43" s="213"/>
      <c r="C43" s="214"/>
      <c r="D43" s="214"/>
      <c r="E43" s="220"/>
      <c r="F43" s="221"/>
      <c r="G43" s="222"/>
      <c r="H43" s="90" t="s">
        <v>23</v>
      </c>
      <c r="M43" s="19"/>
    </row>
    <row r="44" spans="1:13" x14ac:dyDescent="0.15">
      <c r="B44" s="20" t="s">
        <v>79</v>
      </c>
      <c r="H44" s="91"/>
      <c r="M44" s="19"/>
    </row>
    <row r="45" spans="1:13" x14ac:dyDescent="0.15">
      <c r="B45" s="20" t="s">
        <v>24</v>
      </c>
    </row>
    <row r="46" spans="1:13" ht="18.75" customHeight="1" x14ac:dyDescent="0.2">
      <c r="A46" s="78"/>
    </row>
    <row r="47" spans="1:13" ht="10.5" customHeight="1" x14ac:dyDescent="0.2">
      <c r="A47" s="78"/>
    </row>
    <row r="48" spans="1:13" ht="32.25" customHeight="1" x14ac:dyDescent="0.15">
      <c r="A48" s="19" t="s">
        <v>69</v>
      </c>
      <c r="B48" s="79" t="s">
        <v>80</v>
      </c>
      <c r="F48" s="82"/>
      <c r="G48" s="82"/>
      <c r="H48" s="82"/>
    </row>
    <row r="49" spans="2:2" ht="23.25" customHeight="1" x14ac:dyDescent="0.2">
      <c r="B49" s="80"/>
    </row>
    <row r="50" spans="2:2" ht="52.5" customHeight="1" x14ac:dyDescent="0.15"/>
  </sheetData>
  <mergeCells count="44">
    <mergeCell ref="E35:G35"/>
    <mergeCell ref="E36:G36"/>
    <mergeCell ref="E38:G38"/>
    <mergeCell ref="E37:G37"/>
    <mergeCell ref="E39:G39"/>
    <mergeCell ref="G15:H15"/>
    <mergeCell ref="G10:H10"/>
    <mergeCell ref="G11:H11"/>
    <mergeCell ref="G12:H12"/>
    <mergeCell ref="G7:H7"/>
    <mergeCell ref="B35:D35"/>
    <mergeCell ref="B36:D36"/>
    <mergeCell ref="G8:H8"/>
    <mergeCell ref="G9:H9"/>
    <mergeCell ref="G28:H28"/>
    <mergeCell ref="G29:H29"/>
    <mergeCell ref="G26:H26"/>
    <mergeCell ref="G27:H27"/>
    <mergeCell ref="G23:H23"/>
    <mergeCell ref="G24:H24"/>
    <mergeCell ref="G25:H25"/>
    <mergeCell ref="G19:H19"/>
    <mergeCell ref="G13:H13"/>
    <mergeCell ref="G14:H14"/>
    <mergeCell ref="G30:H30"/>
    <mergeCell ref="G31:H31"/>
    <mergeCell ref="B39:D39"/>
    <mergeCell ref="B40:D40"/>
    <mergeCell ref="B37:D37"/>
    <mergeCell ref="B38:D38"/>
    <mergeCell ref="E40:G40"/>
    <mergeCell ref="B43:D43"/>
    <mergeCell ref="B41:D41"/>
    <mergeCell ref="B42:D42"/>
    <mergeCell ref="E41:G41"/>
    <mergeCell ref="E42:G42"/>
    <mergeCell ref="E43:G43"/>
    <mergeCell ref="G32:H32"/>
    <mergeCell ref="G16:H16"/>
    <mergeCell ref="G17:H17"/>
    <mergeCell ref="G18:H18"/>
    <mergeCell ref="G20:H20"/>
    <mergeCell ref="G21:H21"/>
    <mergeCell ref="G22:H22"/>
  </mergeCells>
  <phoneticPr fontId="2"/>
  <dataValidations count="1">
    <dataValidation type="list" allowBlank="1" showInputMessage="1" showErrorMessage="1" sqref="B36:D43" xr:uid="{41BA04C6-8C0C-41C5-A601-837F940D2453}">
      <formula1>"リトルエアロビクス,エアロビクス,ヒップホップ,アクティビティ,スクールチャレンジ,ファミリーチャレンジ"</formula1>
    </dataValidation>
  </dataValidations>
  <pageMargins left="0.19685039370078741" right="0.19685039370078741" top="0.27559055118110237" bottom="0" header="0.15748031496062992" footer="0"/>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K42"/>
  <sheetViews>
    <sheetView zoomScaleNormal="100" workbookViewId="0">
      <selection activeCell="D23" sqref="D23:E23"/>
    </sheetView>
  </sheetViews>
  <sheetFormatPr defaultRowHeight="13.5" x14ac:dyDescent="0.15"/>
  <cols>
    <col min="1" max="1" width="5.375" style="21" customWidth="1"/>
    <col min="2" max="2" width="12.5" style="22" customWidth="1"/>
    <col min="3" max="3" width="7.5" style="22" customWidth="1"/>
    <col min="4" max="4" width="14.375" style="22" customWidth="1"/>
    <col min="5" max="5" width="10.75" style="22" customWidth="1"/>
    <col min="6" max="6" width="16.375" style="22" customWidth="1"/>
    <col min="7" max="7" width="9.625" style="22" customWidth="1"/>
    <col min="8" max="8" width="10.25" style="22" customWidth="1"/>
    <col min="9" max="9" width="13.625" style="22" customWidth="1"/>
    <col min="10" max="16384" width="9" style="22"/>
  </cols>
  <sheetData>
    <row r="1" spans="1:11" ht="22.5" customHeight="1" x14ac:dyDescent="0.15">
      <c r="I1" s="23" t="s">
        <v>25</v>
      </c>
    </row>
    <row r="2" spans="1:11" ht="21" x14ac:dyDescent="0.15">
      <c r="B2" s="3" t="s">
        <v>81</v>
      </c>
      <c r="C2" s="4" t="s">
        <v>26</v>
      </c>
      <c r="D2" s="24"/>
      <c r="E2" s="24"/>
      <c r="F2" s="24"/>
      <c r="G2" s="24"/>
      <c r="H2" s="24"/>
      <c r="K2" s="83"/>
    </row>
    <row r="3" spans="1:11" ht="21" x14ac:dyDescent="0.15">
      <c r="A3" s="3"/>
      <c r="C3" s="4" t="s">
        <v>27</v>
      </c>
      <c r="D3" s="24"/>
      <c r="E3" s="24"/>
      <c r="F3" s="24"/>
      <c r="G3" s="24"/>
      <c r="H3" s="24"/>
      <c r="I3" s="24"/>
    </row>
    <row r="4" spans="1:11" ht="37.5" customHeight="1" x14ac:dyDescent="0.15">
      <c r="A4" s="25"/>
    </row>
    <row r="5" spans="1:11" ht="20.25" customHeight="1" x14ac:dyDescent="0.15"/>
    <row r="6" spans="1:11" ht="24.75" customHeight="1" thickBot="1" x14ac:dyDescent="0.2">
      <c r="A6" s="237" t="s">
        <v>28</v>
      </c>
      <c r="B6" s="238"/>
      <c r="C6" s="238"/>
      <c r="D6" s="238"/>
      <c r="E6" s="238"/>
      <c r="F6" s="238"/>
      <c r="G6" s="238"/>
      <c r="H6" s="238"/>
      <c r="I6" s="238"/>
      <c r="K6" s="20"/>
    </row>
    <row r="7" spans="1:11" ht="30" customHeight="1" thickBot="1" x14ac:dyDescent="0.2">
      <c r="A7" s="239" t="s">
        <v>29</v>
      </c>
      <c r="B7" s="240"/>
      <c r="C7" s="241"/>
      <c r="D7" s="242"/>
      <c r="E7" s="242"/>
      <c r="F7" s="242"/>
      <c r="G7" s="242"/>
      <c r="H7" s="242"/>
      <c r="I7" s="243"/>
      <c r="K7" s="20"/>
    </row>
    <row r="8" spans="1:11" s="30" customFormat="1" ht="6.75" customHeight="1" thickBot="1" x14ac:dyDescent="0.2">
      <c r="A8" s="26"/>
      <c r="B8" s="27"/>
      <c r="C8" s="28"/>
      <c r="D8" s="28"/>
      <c r="E8" s="28"/>
      <c r="F8" s="28"/>
      <c r="G8" s="29"/>
      <c r="H8" s="28"/>
      <c r="I8" s="28"/>
    </row>
    <row r="9" spans="1:11" s="30" customFormat="1" ht="42" customHeight="1" thickBot="1" x14ac:dyDescent="0.2">
      <c r="A9" s="244" t="s">
        <v>30</v>
      </c>
      <c r="B9" s="245"/>
      <c r="C9" s="246" t="s">
        <v>90</v>
      </c>
      <c r="D9" s="247"/>
      <c r="E9" s="247"/>
      <c r="F9" s="247"/>
      <c r="G9" s="247"/>
      <c r="H9" s="247"/>
      <c r="I9" s="248"/>
    </row>
    <row r="10" spans="1:11" s="30" customFormat="1" ht="17.25" customHeight="1" x14ac:dyDescent="0.15">
      <c r="A10" s="20" t="s">
        <v>78</v>
      </c>
      <c r="B10" s="27"/>
      <c r="C10" s="31"/>
      <c r="D10" s="31"/>
      <c r="E10" s="31"/>
      <c r="F10" s="31"/>
      <c r="G10" s="31"/>
      <c r="H10" s="31"/>
      <c r="I10" s="31"/>
    </row>
    <row r="11" spans="1:11" s="30" customFormat="1" ht="17.25" customHeight="1" x14ac:dyDescent="0.15">
      <c r="A11" s="20" t="s">
        <v>31</v>
      </c>
      <c r="B11" s="27"/>
      <c r="C11" s="28"/>
      <c r="D11" s="28"/>
      <c r="E11" s="28"/>
      <c r="F11" s="28"/>
      <c r="G11" s="29"/>
      <c r="H11" s="28"/>
      <c r="I11" s="28"/>
    </row>
    <row r="12" spans="1:11" s="30" customFormat="1" ht="12" customHeight="1" thickBot="1" x14ac:dyDescent="0.2">
      <c r="A12" s="20"/>
      <c r="B12" s="27"/>
      <c r="C12" s="28"/>
      <c r="D12" s="28"/>
      <c r="E12" s="28"/>
      <c r="F12" s="28"/>
      <c r="G12" s="29"/>
      <c r="H12" s="28"/>
      <c r="I12" s="28"/>
    </row>
    <row r="13" spans="1:11" ht="19.5" customHeight="1" x14ac:dyDescent="0.15">
      <c r="A13" s="249" t="s">
        <v>32</v>
      </c>
      <c r="B13" s="250"/>
      <c r="C13" s="253"/>
      <c r="D13" s="253"/>
      <c r="E13" s="253"/>
      <c r="F13" s="253"/>
      <c r="G13" s="254"/>
      <c r="H13" s="254"/>
      <c r="I13" s="255"/>
    </row>
    <row r="14" spans="1:11" ht="31.5" customHeight="1" x14ac:dyDescent="0.15">
      <c r="A14" s="251"/>
      <c r="B14" s="252"/>
      <c r="C14" s="256"/>
      <c r="D14" s="256"/>
      <c r="E14" s="256"/>
      <c r="F14" s="256"/>
      <c r="G14" s="257"/>
      <c r="H14" s="257"/>
      <c r="I14" s="258"/>
    </row>
    <row r="15" spans="1:11" ht="22.5" customHeight="1" x14ac:dyDescent="0.15">
      <c r="A15" s="251" t="s">
        <v>33</v>
      </c>
      <c r="B15" s="252"/>
      <c r="C15" s="259" t="s">
        <v>34</v>
      </c>
      <c r="D15" s="260"/>
      <c r="E15" s="260"/>
      <c r="F15" s="260"/>
      <c r="G15" s="260"/>
      <c r="H15" s="260"/>
      <c r="I15" s="261"/>
    </row>
    <row r="16" spans="1:11" ht="28.5" customHeight="1" x14ac:dyDescent="0.15">
      <c r="A16" s="262" t="s">
        <v>35</v>
      </c>
      <c r="B16" s="252"/>
      <c r="C16" s="263"/>
      <c r="D16" s="263"/>
      <c r="E16" s="263"/>
      <c r="F16" s="263"/>
      <c r="G16" s="264"/>
      <c r="H16" s="264"/>
      <c r="I16" s="265"/>
    </row>
    <row r="17" spans="1:10" ht="28.5" customHeight="1" x14ac:dyDescent="0.15">
      <c r="A17" s="262" t="s">
        <v>71</v>
      </c>
      <c r="B17" s="274"/>
      <c r="C17" s="275" t="s">
        <v>70</v>
      </c>
      <c r="D17" s="275"/>
      <c r="E17" s="275"/>
      <c r="F17" s="275"/>
      <c r="G17" s="275"/>
      <c r="H17" s="275"/>
      <c r="I17" s="276"/>
      <c r="J17" s="81"/>
    </row>
    <row r="18" spans="1:10" s="27" customFormat="1" ht="23.25" customHeight="1" x14ac:dyDescent="0.15">
      <c r="A18" s="32" t="s">
        <v>36</v>
      </c>
      <c r="B18" s="33"/>
      <c r="C18" s="33"/>
      <c r="D18" s="33"/>
      <c r="E18" s="33"/>
      <c r="F18" s="33"/>
      <c r="G18" s="34"/>
      <c r="H18" s="33"/>
      <c r="I18" s="35"/>
    </row>
    <row r="19" spans="1:10" s="27" customFormat="1" ht="26.25" customHeight="1" thickBot="1" x14ac:dyDescent="0.2">
      <c r="A19" s="266"/>
      <c r="B19" s="267"/>
      <c r="C19" s="267"/>
      <c r="D19" s="267"/>
      <c r="E19" s="267"/>
      <c r="F19" s="267"/>
      <c r="G19" s="267"/>
      <c r="H19" s="267"/>
      <c r="I19" s="268"/>
    </row>
    <row r="20" spans="1:10" s="27" customFormat="1" ht="9.75" customHeight="1" thickBot="1" x14ac:dyDescent="0.2">
      <c r="A20" s="36"/>
      <c r="G20" s="37"/>
    </row>
    <row r="21" spans="1:10" s="21" customFormat="1" ht="30" customHeight="1" x14ac:dyDescent="0.15">
      <c r="A21" s="38"/>
      <c r="B21" s="277" t="s">
        <v>37</v>
      </c>
      <c r="C21" s="278"/>
      <c r="D21" s="279" t="s">
        <v>38</v>
      </c>
      <c r="E21" s="280"/>
      <c r="F21" s="39" t="s">
        <v>39</v>
      </c>
      <c r="G21" s="281" t="s">
        <v>40</v>
      </c>
      <c r="H21" s="282"/>
      <c r="I21" s="283"/>
    </row>
    <row r="22" spans="1:10" ht="22.5" customHeight="1" x14ac:dyDescent="0.15">
      <c r="A22" s="40">
        <v>1</v>
      </c>
      <c r="B22" s="269"/>
      <c r="C22" s="269"/>
      <c r="D22" s="270" t="s">
        <v>42</v>
      </c>
      <c r="E22" s="271"/>
      <c r="F22" s="41" t="s">
        <v>43</v>
      </c>
      <c r="G22" s="270"/>
      <c r="H22" s="272"/>
      <c r="I22" s="273"/>
    </row>
    <row r="23" spans="1:10" ht="22.5" customHeight="1" x14ac:dyDescent="0.15">
      <c r="A23" s="40">
        <v>2</v>
      </c>
      <c r="B23" s="269"/>
      <c r="C23" s="269"/>
      <c r="D23" s="270" t="s">
        <v>44</v>
      </c>
      <c r="E23" s="271"/>
      <c r="F23" s="41" t="s">
        <v>43</v>
      </c>
      <c r="G23" s="270"/>
      <c r="H23" s="272"/>
      <c r="I23" s="273"/>
    </row>
    <row r="24" spans="1:10" ht="22.5" customHeight="1" x14ac:dyDescent="0.15">
      <c r="A24" s="40">
        <v>3</v>
      </c>
      <c r="B24" s="269"/>
      <c r="C24" s="269"/>
      <c r="D24" s="270" t="s">
        <v>42</v>
      </c>
      <c r="E24" s="271"/>
      <c r="F24" s="41" t="s">
        <v>43</v>
      </c>
      <c r="G24" s="270"/>
      <c r="H24" s="272"/>
      <c r="I24" s="273"/>
    </row>
    <row r="25" spans="1:10" ht="22.5" customHeight="1" x14ac:dyDescent="0.15">
      <c r="A25" s="40">
        <v>4</v>
      </c>
      <c r="B25" s="269"/>
      <c r="C25" s="269"/>
      <c r="D25" s="270" t="s">
        <v>41</v>
      </c>
      <c r="E25" s="271"/>
      <c r="F25" s="41" t="s">
        <v>43</v>
      </c>
      <c r="G25" s="270"/>
      <c r="H25" s="272"/>
      <c r="I25" s="273"/>
    </row>
    <row r="26" spans="1:10" ht="22.5" customHeight="1" x14ac:dyDescent="0.15">
      <c r="A26" s="40">
        <v>5</v>
      </c>
      <c r="B26" s="269"/>
      <c r="C26" s="269"/>
      <c r="D26" s="270" t="s">
        <v>44</v>
      </c>
      <c r="E26" s="271"/>
      <c r="F26" s="41" t="s">
        <v>43</v>
      </c>
      <c r="G26" s="270"/>
      <c r="H26" s="272"/>
      <c r="I26" s="273"/>
    </row>
    <row r="27" spans="1:10" ht="22.5" customHeight="1" x14ac:dyDescent="0.15">
      <c r="A27" s="40">
        <v>6</v>
      </c>
      <c r="B27" s="269"/>
      <c r="C27" s="269"/>
      <c r="D27" s="270" t="s">
        <v>42</v>
      </c>
      <c r="E27" s="271"/>
      <c r="F27" s="41" t="s">
        <v>43</v>
      </c>
      <c r="G27" s="270"/>
      <c r="H27" s="272"/>
      <c r="I27" s="273"/>
    </row>
    <row r="28" spans="1:10" ht="22.5" customHeight="1" x14ac:dyDescent="0.15">
      <c r="A28" s="40">
        <v>7</v>
      </c>
      <c r="B28" s="269"/>
      <c r="C28" s="269"/>
      <c r="D28" s="270" t="s">
        <v>41</v>
      </c>
      <c r="E28" s="271"/>
      <c r="F28" s="41" t="s">
        <v>43</v>
      </c>
      <c r="G28" s="270"/>
      <c r="H28" s="272"/>
      <c r="I28" s="273"/>
    </row>
    <row r="29" spans="1:10" ht="22.5" customHeight="1" x14ac:dyDescent="0.15">
      <c r="A29" s="40">
        <v>8</v>
      </c>
      <c r="B29" s="269"/>
      <c r="C29" s="269"/>
      <c r="D29" s="270" t="s">
        <v>42</v>
      </c>
      <c r="E29" s="271"/>
      <c r="F29" s="41" t="s">
        <v>43</v>
      </c>
      <c r="G29" s="270"/>
      <c r="H29" s="272"/>
      <c r="I29" s="273"/>
    </row>
    <row r="30" spans="1:10" ht="22.5" customHeight="1" x14ac:dyDescent="0.15">
      <c r="A30" s="40">
        <v>9</v>
      </c>
      <c r="B30" s="269"/>
      <c r="C30" s="269"/>
      <c r="D30" s="270" t="s">
        <v>44</v>
      </c>
      <c r="E30" s="271"/>
      <c r="F30" s="41" t="s">
        <v>43</v>
      </c>
      <c r="G30" s="270"/>
      <c r="H30" s="272"/>
      <c r="I30" s="273"/>
    </row>
    <row r="31" spans="1:10" ht="22.5" customHeight="1" x14ac:dyDescent="0.15">
      <c r="A31" s="40">
        <v>10</v>
      </c>
      <c r="B31" s="269"/>
      <c r="C31" s="269"/>
      <c r="D31" s="270" t="s">
        <v>44</v>
      </c>
      <c r="E31" s="271"/>
      <c r="F31" s="41" t="s">
        <v>43</v>
      </c>
      <c r="G31" s="270"/>
      <c r="H31" s="272"/>
      <c r="I31" s="273"/>
    </row>
    <row r="32" spans="1:10" ht="22.5" customHeight="1" x14ac:dyDescent="0.15">
      <c r="A32" s="40">
        <v>11</v>
      </c>
      <c r="B32" s="269"/>
      <c r="C32" s="269"/>
      <c r="D32" s="270" t="s">
        <v>42</v>
      </c>
      <c r="E32" s="271"/>
      <c r="F32" s="41" t="s">
        <v>43</v>
      </c>
      <c r="G32" s="270"/>
      <c r="H32" s="272"/>
      <c r="I32" s="273"/>
    </row>
    <row r="33" spans="1:11" ht="22.5" customHeight="1" x14ac:dyDescent="0.15">
      <c r="A33" s="40">
        <v>12</v>
      </c>
      <c r="B33" s="269"/>
      <c r="C33" s="269"/>
      <c r="D33" s="270" t="s">
        <v>41</v>
      </c>
      <c r="E33" s="271"/>
      <c r="F33" s="41" t="s">
        <v>43</v>
      </c>
      <c r="G33" s="270"/>
      <c r="H33" s="272"/>
      <c r="I33" s="273"/>
    </row>
    <row r="34" spans="1:11" ht="22.5" customHeight="1" x14ac:dyDescent="0.15">
      <c r="A34" s="40">
        <v>13</v>
      </c>
      <c r="B34" s="269"/>
      <c r="C34" s="269"/>
      <c r="D34" s="270" t="s">
        <v>44</v>
      </c>
      <c r="E34" s="271"/>
      <c r="F34" s="41" t="s">
        <v>43</v>
      </c>
      <c r="G34" s="270"/>
      <c r="H34" s="272"/>
      <c r="I34" s="273"/>
    </row>
    <row r="35" spans="1:11" ht="22.5" customHeight="1" x14ac:dyDescent="0.15">
      <c r="A35" s="40">
        <v>14</v>
      </c>
      <c r="B35" s="269"/>
      <c r="C35" s="269"/>
      <c r="D35" s="270" t="s">
        <v>42</v>
      </c>
      <c r="E35" s="271"/>
      <c r="F35" s="41" t="s">
        <v>43</v>
      </c>
      <c r="G35" s="270"/>
      <c r="H35" s="272"/>
      <c r="I35" s="273"/>
    </row>
    <row r="36" spans="1:11" ht="22.5" customHeight="1" thickBot="1" x14ac:dyDescent="0.2">
      <c r="A36" s="42">
        <v>15</v>
      </c>
      <c r="B36" s="285"/>
      <c r="C36" s="285"/>
      <c r="D36" s="286" t="s">
        <v>42</v>
      </c>
      <c r="E36" s="287"/>
      <c r="F36" s="43" t="s">
        <v>45</v>
      </c>
      <c r="G36" s="286"/>
      <c r="H36" s="285"/>
      <c r="I36" s="288"/>
    </row>
    <row r="37" spans="1:11" x14ac:dyDescent="0.15">
      <c r="A37" s="44" t="s">
        <v>46</v>
      </c>
    </row>
    <row r="38" spans="1:11" x14ac:dyDescent="0.15">
      <c r="A38" s="44" t="s">
        <v>47</v>
      </c>
    </row>
    <row r="39" spans="1:11" ht="15.75" customHeight="1" x14ac:dyDescent="0.15">
      <c r="A39" s="44" t="s">
        <v>48</v>
      </c>
    </row>
    <row r="40" spans="1:11" ht="9" customHeight="1" x14ac:dyDescent="0.15">
      <c r="A40" s="44"/>
    </row>
    <row r="41" spans="1:11" x14ac:dyDescent="0.15">
      <c r="A41" s="284" t="s">
        <v>49</v>
      </c>
      <c r="B41" s="284"/>
      <c r="C41" s="284"/>
      <c r="D41" s="284"/>
      <c r="E41" s="284"/>
      <c r="F41" s="284"/>
      <c r="G41" s="284"/>
      <c r="H41" s="284"/>
      <c r="I41" s="284"/>
    </row>
    <row r="42" spans="1:11" s="1" customFormat="1" ht="31.5" customHeight="1" x14ac:dyDescent="0.15">
      <c r="A42" s="19" t="s">
        <v>69</v>
      </c>
      <c r="B42" s="79" t="s">
        <v>80</v>
      </c>
      <c r="E42" s="82"/>
      <c r="F42" s="82"/>
      <c r="G42" s="82"/>
      <c r="H42" s="82"/>
      <c r="I42" s="82"/>
      <c r="J42" s="82"/>
      <c r="K42" s="82"/>
    </row>
  </sheetData>
  <mergeCells count="64">
    <mergeCell ref="A41:I41"/>
    <mergeCell ref="B35:C35"/>
    <mergeCell ref="D35:E35"/>
    <mergeCell ref="G35:I35"/>
    <mergeCell ref="B36:C36"/>
    <mergeCell ref="D36:E36"/>
    <mergeCell ref="G36:I36"/>
    <mergeCell ref="B33:C33"/>
    <mergeCell ref="D33:E33"/>
    <mergeCell ref="G33:I33"/>
    <mergeCell ref="B34:C34"/>
    <mergeCell ref="D34:E34"/>
    <mergeCell ref="G34:I34"/>
    <mergeCell ref="B31:C31"/>
    <mergeCell ref="D31:E31"/>
    <mergeCell ref="G31:I31"/>
    <mergeCell ref="B32:C32"/>
    <mergeCell ref="D32:E32"/>
    <mergeCell ref="G32:I32"/>
    <mergeCell ref="B29:C29"/>
    <mergeCell ref="D29:E29"/>
    <mergeCell ref="G29:I29"/>
    <mergeCell ref="B30:C30"/>
    <mergeCell ref="D30:E30"/>
    <mergeCell ref="G30:I30"/>
    <mergeCell ref="B27:C27"/>
    <mergeCell ref="D27:E27"/>
    <mergeCell ref="G27:I27"/>
    <mergeCell ref="B28:C28"/>
    <mergeCell ref="D28:E28"/>
    <mergeCell ref="G28:I28"/>
    <mergeCell ref="B25:C25"/>
    <mergeCell ref="D25:E25"/>
    <mergeCell ref="G25:I25"/>
    <mergeCell ref="B26:C26"/>
    <mergeCell ref="D26:E26"/>
    <mergeCell ref="G26:I26"/>
    <mergeCell ref="B23:C23"/>
    <mergeCell ref="D23:E23"/>
    <mergeCell ref="G23:I23"/>
    <mergeCell ref="B24:C24"/>
    <mergeCell ref="D24:E24"/>
    <mergeCell ref="G24:I24"/>
    <mergeCell ref="A16:B16"/>
    <mergeCell ref="C16:I16"/>
    <mergeCell ref="A19:I19"/>
    <mergeCell ref="B22:C22"/>
    <mergeCell ref="D22:E22"/>
    <mergeCell ref="G22:I22"/>
    <mergeCell ref="A17:B17"/>
    <mergeCell ref="C17:I17"/>
    <mergeCell ref="B21:C21"/>
    <mergeCell ref="D21:E21"/>
    <mergeCell ref="G21:I21"/>
    <mergeCell ref="A13:B14"/>
    <mergeCell ref="C13:I13"/>
    <mergeCell ref="C14:I14"/>
    <mergeCell ref="A15:B15"/>
    <mergeCell ref="C15:I15"/>
    <mergeCell ref="A6:I6"/>
    <mergeCell ref="A7:B7"/>
    <mergeCell ref="C7:I7"/>
    <mergeCell ref="A9:B9"/>
    <mergeCell ref="C9:I9"/>
  </mergeCells>
  <phoneticPr fontId="2"/>
  <pageMargins left="0.28000000000000003" right="0.22" top="0.26" bottom="0.21" header="0.19" footer="0.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代表指導者用とりまとめ書➀</vt:lpstr>
      <vt:lpstr>代表指導者用とりまとめ書➁</vt:lpstr>
      <vt:lpstr>チャレンジパフォーマンス用エントリー書</vt:lpstr>
      <vt:lpstr>代表指導者用とりまとめ書➁!Print_Area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user</cp:lastModifiedBy>
  <cp:lastPrinted>2021-04-16T07:14:22Z</cp:lastPrinted>
  <dcterms:created xsi:type="dcterms:W3CDTF">2018-04-18T05:26:21Z</dcterms:created>
  <dcterms:modified xsi:type="dcterms:W3CDTF">2021-10-12T03:00:32Z</dcterms:modified>
</cp:coreProperties>
</file>