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LANDISK-01E6DC\disk\★イベント関連\こどもフェス・新春の会\第２４回　こどもフェス\エントリー\"/>
    </mc:Choice>
  </mc:AlternateContent>
  <xr:revisionPtr revIDLastSave="0" documentId="13_ncr:1_{997EC1BE-AFBA-46F8-ACD7-6D11997538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代表指導者とりまとめ書" sheetId="1" r:id="rId1"/>
    <sheet name="チームエントリー書(データ提出）①" sheetId="10" r:id="rId2"/>
  </sheets>
  <definedNames>
    <definedName name="_xlnm.Print_Area" localSheetId="1">'チームエントリー書(データ提出）①'!$A$1:$H$37</definedName>
    <definedName name="_xlnm.Print_Area" localSheetId="0">代表指導者とりまとめ書!$A$1:$K$36</definedName>
  </definedNames>
  <calcPr calcId="181029"/>
</workbook>
</file>

<file path=xl/calcChain.xml><?xml version="1.0" encoding="utf-8"?>
<calcChain xmlns="http://schemas.openxmlformats.org/spreadsheetml/2006/main">
  <c r="K22" i="1" l="1"/>
  <c r="K21" i="1"/>
  <c r="K19" i="1"/>
  <c r="K18" i="1"/>
  <c r="K11" i="1"/>
  <c r="K13" i="1"/>
  <c r="K15" i="1"/>
  <c r="K17" i="1"/>
  <c r="K23" i="1" l="1"/>
</calcChain>
</file>

<file path=xl/sharedStrings.xml><?xml version="1.0" encoding="utf-8"?>
<sst xmlns="http://schemas.openxmlformats.org/spreadsheetml/2006/main" count="92" uniqueCount="65">
  <si>
    <t>金　　　　額</t>
    <rPh sb="0" eb="1">
      <t>キン</t>
    </rPh>
    <rPh sb="5" eb="6">
      <t>ガク</t>
    </rPh>
    <phoneticPr fontId="3"/>
  </si>
  <si>
    <t>合　　　計</t>
    <rPh sb="0" eb="1">
      <t>ゴウ</t>
    </rPh>
    <rPh sb="4" eb="5">
      <t>ケイ</t>
    </rPh>
    <phoneticPr fontId="3"/>
  </si>
  <si>
    <t>枚　　＝</t>
    <rPh sb="0" eb="1">
      <t>マイ</t>
    </rPh>
    <phoneticPr fontId="3"/>
  </si>
  <si>
    <t>代表指導者名</t>
    <rPh sb="0" eb="2">
      <t>ダイヒョウ</t>
    </rPh>
    <rPh sb="2" eb="4">
      <t>シドウ</t>
    </rPh>
    <rPh sb="4" eb="5">
      <t>シャ</t>
    </rPh>
    <rPh sb="5" eb="6">
      <t>メイ</t>
    </rPh>
    <phoneticPr fontId="3"/>
  </si>
  <si>
    <t>レッスンスタジオ（施設）名</t>
    <rPh sb="9" eb="10">
      <t>シ</t>
    </rPh>
    <rPh sb="10" eb="11">
      <t>セツ</t>
    </rPh>
    <rPh sb="12" eb="13">
      <t>メイ</t>
    </rPh>
    <phoneticPr fontId="3"/>
  </si>
  <si>
    <t>エントリージャンル</t>
    <phoneticPr fontId="3"/>
  </si>
  <si>
    <t>出演者氏名</t>
    <rPh sb="0" eb="3">
      <t>シュツエンシャ</t>
    </rPh>
    <rPh sb="3" eb="5">
      <t>シメイ</t>
    </rPh>
    <phoneticPr fontId="3"/>
  </si>
  <si>
    <t>1</t>
    <phoneticPr fontId="3"/>
  </si>
  <si>
    <t>歳</t>
    <rPh sb="0" eb="1">
      <t>サイ</t>
    </rPh>
    <phoneticPr fontId="3"/>
  </si>
  <si>
    <t>ファミリーチケット</t>
    <phoneticPr fontId="3"/>
  </si>
  <si>
    <t>エントリーチーム名</t>
    <rPh sb="8" eb="9">
      <t>メイ</t>
    </rPh>
    <phoneticPr fontId="3"/>
  </si>
  <si>
    <t>　　　　　　　</t>
    <phoneticPr fontId="3"/>
  </si>
  <si>
    <t>×</t>
    <phoneticPr fontId="3"/>
  </si>
  <si>
    <t>エントリーチーム数</t>
    <rPh sb="8" eb="9">
      <t>スウ</t>
    </rPh>
    <phoneticPr fontId="3"/>
  </si>
  <si>
    <t>エアロビクス系（　　　　）・競技エアロビクス（　　　　）・HIPHOP系（　　　　）・親子ダンス（　　　　）</t>
    <rPh sb="6" eb="7">
      <t>ケイ</t>
    </rPh>
    <rPh sb="14" eb="16">
      <t>キョウギ</t>
    </rPh>
    <rPh sb="35" eb="36">
      <t>ケイ</t>
    </rPh>
    <phoneticPr fontId="3"/>
  </si>
  <si>
    <t xml:space="preserve">他にもエントリー（チーム名記入）
</t>
    <rPh sb="0" eb="1">
      <t>ホカ</t>
    </rPh>
    <phoneticPr fontId="3"/>
  </si>
  <si>
    <t>ふりがな</t>
    <phoneticPr fontId="3"/>
  </si>
  <si>
    <t>（）内にはエントリー数を記載してください。</t>
    <rPh sb="2" eb="3">
      <t>ナイ</t>
    </rPh>
    <rPh sb="10" eb="11">
      <t>スウ</t>
    </rPh>
    <rPh sb="12" eb="14">
      <t>キサイ</t>
    </rPh>
    <phoneticPr fontId="17"/>
  </si>
  <si>
    <t>記載内容がプログラム内容となりますので名前・漢字など間違いのないようお願い致します。　　　　　　　　　　　</t>
    <rPh sb="0" eb="2">
      <t>キサイ</t>
    </rPh>
    <rPh sb="2" eb="4">
      <t>ナイヨウ</t>
    </rPh>
    <rPh sb="10" eb="12">
      <t>ナイヨウ</t>
    </rPh>
    <rPh sb="19" eb="21">
      <t>ナマエ</t>
    </rPh>
    <rPh sb="22" eb="24">
      <t>カンジ</t>
    </rPh>
    <rPh sb="26" eb="28">
      <t>マチガ</t>
    </rPh>
    <rPh sb="35" eb="36">
      <t>ネガ</t>
    </rPh>
    <rPh sb="37" eb="38">
      <t>イタ</t>
    </rPh>
    <phoneticPr fontId="3"/>
  </si>
  <si>
    <t>親子出演お得セット</t>
    <rPh sb="0" eb="2">
      <t>オヤコ</t>
    </rPh>
    <rPh sb="2" eb="4">
      <t>シュツエン</t>
    </rPh>
    <rPh sb="5" eb="6">
      <t>トク</t>
    </rPh>
    <phoneticPr fontId="3"/>
  </si>
  <si>
    <t>DVD</t>
    <phoneticPr fontId="17"/>
  </si>
  <si>
    <t>Blu-ray</t>
    <phoneticPr fontId="17"/>
  </si>
  <si>
    <t>代表指導者名</t>
    <rPh sb="0" eb="2">
      <t>ダイヒョウ</t>
    </rPh>
    <rPh sb="2" eb="5">
      <t>シドウシャ</t>
    </rPh>
    <rPh sb="5" eb="6">
      <t>メイ</t>
    </rPh>
    <phoneticPr fontId="3"/>
  </si>
  <si>
    <t>連絡先</t>
    <rPh sb="0" eb="3">
      <t>レンラクサキ</t>
    </rPh>
    <phoneticPr fontId="3"/>
  </si>
  <si>
    <t>発表会当日</t>
    <rPh sb="0" eb="3">
      <t>ハッピョウカイ</t>
    </rPh>
    <rPh sb="3" eb="5">
      <t>トウジツ</t>
    </rPh>
    <phoneticPr fontId="3"/>
  </si>
  <si>
    <t>※データでの提出をお願い致します。手書きの方は再度ご提出をお願いする場合がございます。</t>
    <rPh sb="17" eb="19">
      <t>テガ</t>
    </rPh>
    <rPh sb="21" eb="22">
      <t>カタ</t>
    </rPh>
    <rPh sb="23" eb="25">
      <t>サイド</t>
    </rPh>
    <rPh sb="26" eb="28">
      <t>テイシュツ</t>
    </rPh>
    <rPh sb="30" eb="31">
      <t>ネガ</t>
    </rPh>
    <rPh sb="34" eb="36">
      <t>バアイ</t>
    </rPh>
    <phoneticPr fontId="3"/>
  </si>
  <si>
    <t>フィット＆ダンス修了証</t>
    <rPh sb="8" eb="10">
      <t>シュウリョウ</t>
    </rPh>
    <rPh sb="10" eb="11">
      <t>ショウ</t>
    </rPh>
    <phoneticPr fontId="3"/>
  </si>
  <si>
    <t>（1曲出演料+出演者チケット1枚+ファミリーチケット1枚）</t>
    <rPh sb="2" eb="3">
      <t>キョク</t>
    </rPh>
    <rPh sb="5" eb="6">
      <t>リョウ</t>
    </rPh>
    <rPh sb="7" eb="10">
      <t>シュツエンシャ</t>
    </rPh>
    <rPh sb="27" eb="28">
      <t>マイ</t>
    </rPh>
    <phoneticPr fontId="17"/>
  </si>
  <si>
    <t>（2曲出演料+出演者チケット1枚+ファミリーチケット1枚）</t>
    <rPh sb="2" eb="3">
      <t>キョク</t>
    </rPh>
    <rPh sb="5" eb="6">
      <t>リョウ</t>
    </rPh>
    <rPh sb="7" eb="10">
      <t>シュツエンシャ</t>
    </rPh>
    <rPh sb="27" eb="28">
      <t>マイ</t>
    </rPh>
    <phoneticPr fontId="17"/>
  </si>
  <si>
    <t>出演料（1曲）</t>
    <rPh sb="0" eb="2">
      <t>シュツエン</t>
    </rPh>
    <rPh sb="2" eb="3">
      <t>リョウ</t>
    </rPh>
    <rPh sb="5" eb="6">
      <t>キョク</t>
    </rPh>
    <phoneticPr fontId="3"/>
  </si>
  <si>
    <t>出演料（2曲）</t>
    <rPh sb="0" eb="2">
      <t>シュツエン</t>
    </rPh>
    <rPh sb="2" eb="3">
      <t>リョウ</t>
    </rPh>
    <rPh sb="5" eb="6">
      <t>キョク</t>
    </rPh>
    <phoneticPr fontId="3"/>
  </si>
  <si>
    <t>（出演者チケット人数分）</t>
    <phoneticPr fontId="17"/>
  </si>
  <si>
    <t>※以下税込表記となります。</t>
    <rPh sb="1" eb="3">
      <t>イカ</t>
    </rPh>
    <rPh sb="3" eb="5">
      <t>ゼイコミ</t>
    </rPh>
    <rPh sb="5" eb="7">
      <t>ヒョウキ</t>
    </rPh>
    <phoneticPr fontId="17"/>
  </si>
  <si>
    <t xml:space="preserve">×   </t>
    <phoneticPr fontId="3"/>
  </si>
  <si>
    <t>アクティビティ系（　　　　）・チア系（　　　　）・キッドビクス系（　　　　）</t>
  </si>
  <si>
    <r>
      <t>MEGA（　　</t>
    </r>
    <r>
      <rPr>
        <sz val="11"/>
        <rFont val="ＭＳ Ｐゴシック"/>
        <family val="3"/>
        <charset val="128"/>
      </rPr>
      <t>　　）・大人のダンスチーム（　　　　）・その他（　　　　）</t>
    </r>
    <rPh sb="11" eb="13">
      <t>オトナ</t>
    </rPh>
    <rPh sb="29" eb="30">
      <t>タ</t>
    </rPh>
    <phoneticPr fontId="3"/>
  </si>
  <si>
    <r>
      <t>合計</t>
    </r>
    <r>
      <rPr>
        <b/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チーム</t>
    </r>
    <phoneticPr fontId="3"/>
  </si>
  <si>
    <t>住所：　</t>
    <phoneticPr fontId="17"/>
  </si>
  <si>
    <t>〒</t>
    <phoneticPr fontId="3"/>
  </si>
  <si>
    <t>携帯電話：　</t>
    <phoneticPr fontId="17"/>
  </si>
  <si>
    <t>メールアドレス：　</t>
    <phoneticPr fontId="17"/>
  </si>
  <si>
    <t>ふりがな　　　　　　　　　　　　　　　　　　　　　</t>
    <phoneticPr fontId="3"/>
  </si>
  <si>
    <t xml:space="preserve">×  </t>
    <phoneticPr fontId="3"/>
  </si>
  <si>
    <t>ふりがな　　　　　　　　　　　　　　　　　　　　　　　　　　</t>
    <phoneticPr fontId="3"/>
  </si>
  <si>
    <t>ふりがな　　　　　　　　　　　　　　　　　　　　　　　　</t>
    <phoneticPr fontId="3"/>
  </si>
  <si>
    <r>
      <t>　　　　　　　　　　　　　　　　　</t>
    </r>
    <r>
      <rPr>
        <sz val="9"/>
        <color indexed="8"/>
        <rFont val="ＭＳ Ｐゴシック"/>
        <family val="3"/>
        <charset val="128"/>
      </rPr>
      <t>所在地：　　　　　　　　　　　　　　　　　　</t>
    </r>
    <r>
      <rPr>
        <sz val="11"/>
        <color indexed="8"/>
        <rFont val="ＭＳ Ｐゴシック"/>
        <family val="3"/>
        <charset val="128"/>
      </rPr>
      <t>　　　</t>
    </r>
    <r>
      <rPr>
        <sz val="6"/>
        <color indexed="8"/>
        <rFont val="ＭＳ Ｐゴシック"/>
        <family val="3"/>
        <charset val="128"/>
      </rPr>
      <t>）◎◎県◎◎市</t>
    </r>
    <rPh sb="17" eb="20">
      <t>ショザイチ</t>
    </rPh>
    <rPh sb="45" eb="46">
      <t>ケン</t>
    </rPh>
    <rPh sb="48" eb="49">
      <t>シ</t>
    </rPh>
    <phoneticPr fontId="3"/>
  </si>
  <si>
    <t>第24回こどもフェス記念Ｔシャツ</t>
    <rPh sb="0" eb="1">
      <t>ダイ</t>
    </rPh>
    <rPh sb="3" eb="4">
      <t>カイ</t>
    </rPh>
    <rPh sb="10" eb="12">
      <t>キネン</t>
    </rPh>
    <phoneticPr fontId="3"/>
  </si>
  <si>
    <t>□　アクティビティ　　　□　チア　　　□　キッドビクス</t>
    <phoneticPr fontId="3"/>
  </si>
  <si>
    <t>□　エアロビクス（競技含む）　　　□　HIPHOP　　　□　親子ダンス</t>
    <rPh sb="9" eb="11">
      <t>キョウギ</t>
    </rPh>
    <rPh sb="11" eb="12">
      <t>フク</t>
    </rPh>
    <phoneticPr fontId="3"/>
  </si>
  <si>
    <t>　□　MEGA　　　□　大人のダンスチーム　　　□　その他（　　　　　　　　　　）</t>
    <rPh sb="12" eb="14">
      <t>オトナ</t>
    </rPh>
    <rPh sb="28" eb="29">
      <t>タ</t>
    </rPh>
    <phoneticPr fontId="3"/>
  </si>
  <si>
    <t>※出演者チケットをお持ちの方は2階（自由席）にお座りください。</t>
    <rPh sb="1" eb="3">
      <t>シュツエン</t>
    </rPh>
    <rPh sb="3" eb="4">
      <t>シャ</t>
    </rPh>
    <rPh sb="10" eb="11">
      <t>モ</t>
    </rPh>
    <rPh sb="13" eb="14">
      <t>カタ</t>
    </rPh>
    <rPh sb="16" eb="17">
      <t>カイ</t>
    </rPh>
    <rPh sb="18" eb="20">
      <t>ジユウ</t>
    </rPh>
    <rPh sb="20" eb="21">
      <t>セキ</t>
    </rPh>
    <rPh sb="24" eb="25">
      <t>スワ</t>
    </rPh>
    <phoneticPr fontId="17"/>
  </si>
  <si>
    <t>人　　＝</t>
    <rPh sb="0" eb="1">
      <t>ニン</t>
    </rPh>
    <phoneticPr fontId="3"/>
  </si>
  <si>
    <t>7,700円</t>
    <rPh sb="5" eb="6">
      <t>エン</t>
    </rPh>
    <phoneticPr fontId="3"/>
  </si>
  <si>
    <t>11,000円</t>
    <rPh sb="6" eb="7">
      <t>エン</t>
    </rPh>
    <phoneticPr fontId="3"/>
  </si>
  <si>
    <t>6,600円</t>
    <rPh sb="5" eb="6">
      <t>エン</t>
    </rPh>
    <phoneticPr fontId="3"/>
  </si>
  <si>
    <t>2,200円</t>
    <rPh sb="5" eb="6">
      <t>エン</t>
    </rPh>
    <phoneticPr fontId="3"/>
  </si>
  <si>
    <t>1,100円</t>
    <rPh sb="5" eb="6">
      <t>エン</t>
    </rPh>
    <phoneticPr fontId="3"/>
  </si>
  <si>
    <t>2,500円</t>
    <rPh sb="5" eb="6">
      <t>エン</t>
    </rPh>
    <phoneticPr fontId="3"/>
  </si>
  <si>
    <t>　　  　5,500円　　×　</t>
    <rPh sb="10" eb="11">
      <t>エン</t>
    </rPh>
    <phoneticPr fontId="17"/>
  </si>
  <si>
    <t>本　　＝</t>
    <rPh sb="0" eb="1">
      <t>ホン</t>
    </rPh>
    <phoneticPr fontId="3"/>
  </si>
  <si>
    <t>※DVD・Blu-rayの送料は協会が負担します。</t>
    <rPh sb="13" eb="15">
      <t>ソウリョウ</t>
    </rPh>
    <rPh sb="16" eb="18">
      <t>キョウカイ</t>
    </rPh>
    <rPh sb="19" eb="21">
      <t>フタン</t>
    </rPh>
    <phoneticPr fontId="3"/>
  </si>
  <si>
    <t>　　　6,600円　　×</t>
    <rPh sb="8" eb="9">
      <t>エン</t>
    </rPh>
    <phoneticPr fontId="17"/>
  </si>
  <si>
    <t>※ファミリーチケットをお持ちの方は1階（自由席）にお座りください。</t>
    <rPh sb="12" eb="13">
      <t>モ</t>
    </rPh>
    <rPh sb="15" eb="16">
      <t>カタ</t>
    </rPh>
    <rPh sb="18" eb="19">
      <t>カイ</t>
    </rPh>
    <rPh sb="20" eb="23">
      <t>ジユウセキ</t>
    </rPh>
    <rPh sb="26" eb="27">
      <t>スワ</t>
    </rPh>
    <phoneticPr fontId="17"/>
  </si>
  <si>
    <t>※1階席は（入場制限をするため）お席に余裕がありますので出演者の場合でもお座りいただけます。</t>
    <rPh sb="2" eb="4">
      <t>カイセキ</t>
    </rPh>
    <rPh sb="6" eb="8">
      <t>ニュウジョウ</t>
    </rPh>
    <rPh sb="8" eb="10">
      <t>セイゲン</t>
    </rPh>
    <rPh sb="17" eb="18">
      <t>セキ</t>
    </rPh>
    <rPh sb="19" eb="21">
      <t>ヨユウ</t>
    </rPh>
    <rPh sb="28" eb="31">
      <t>シュツエンシャ</t>
    </rPh>
    <rPh sb="32" eb="34">
      <t>バアイ</t>
    </rPh>
    <rPh sb="37" eb="38">
      <t>スワ</t>
    </rPh>
    <phoneticPr fontId="3"/>
  </si>
  <si>
    <t>※未就学児のお子様は同伴者とご入場の上、お膝の上でご観覧の場合チケットは不要です。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</si>
</sst>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Arial Black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8"/>
      <name val="HGS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5" fillId="0" borderId="0" xfId="2" applyFont="1" applyAlignment="1"/>
    <xf numFmtId="0" fontId="5" fillId="0" borderId="0" xfId="2" applyFont="1" applyBorder="1" applyAlignment="1"/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0" fontId="1" fillId="0" borderId="9" xfId="2" applyBorder="1" applyAlignment="1">
      <alignment vertical="center"/>
    </xf>
    <xf numFmtId="0" fontId="0" fillId="0" borderId="0" xfId="2" applyFont="1" applyAlignment="1">
      <alignment horizontal="right" vertical="center"/>
    </xf>
    <xf numFmtId="0" fontId="1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76" fontId="19" fillId="0" borderId="10" xfId="1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>
      <alignment vertical="center"/>
    </xf>
    <xf numFmtId="0" fontId="0" fillId="0" borderId="14" xfId="0" applyBorder="1">
      <alignment vertical="center"/>
    </xf>
    <xf numFmtId="0" fontId="19" fillId="0" borderId="1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3" xfId="0" applyFont="1" applyBorder="1" applyAlignment="1">
      <alignment vertical="center" shrinkToFit="1"/>
    </xf>
    <xf numFmtId="0" fontId="19" fillId="0" borderId="2" xfId="0" applyFont="1" applyBorder="1" applyAlignment="1">
      <alignment horizontal="left" vertical="center" shrinkToFit="1"/>
    </xf>
    <xf numFmtId="0" fontId="1" fillId="0" borderId="34" xfId="2" applyBorder="1" applyAlignment="1">
      <alignment vertical="center"/>
    </xf>
    <xf numFmtId="0" fontId="1" fillId="0" borderId="38" xfId="2" applyFill="1" applyBorder="1" applyAlignment="1">
      <alignment horizontal="center" vertical="center"/>
    </xf>
    <xf numFmtId="0" fontId="1" fillId="0" borderId="39" xfId="2" quotePrefix="1" applyBorder="1" applyAlignment="1">
      <alignment horizontal="center" vertical="center"/>
    </xf>
    <xf numFmtId="0" fontId="0" fillId="0" borderId="33" xfId="2" applyFont="1" applyBorder="1" applyAlignment="1">
      <alignment vertical="center"/>
    </xf>
    <xf numFmtId="0" fontId="3" fillId="0" borderId="40" xfId="2" applyFont="1" applyFill="1" applyBorder="1" applyAlignment="1">
      <alignment horizontal="center" vertical="center" wrapText="1"/>
    </xf>
    <xf numFmtId="0" fontId="5" fillId="0" borderId="49" xfId="2" applyFont="1" applyBorder="1" applyAlignment="1">
      <alignment horizontal="right" vertical="center"/>
    </xf>
    <xf numFmtId="0" fontId="5" fillId="0" borderId="51" xfId="2" applyFont="1" applyBorder="1" applyAlignment="1">
      <alignment horizontal="right" vertical="center"/>
    </xf>
    <xf numFmtId="0" fontId="0" fillId="0" borderId="50" xfId="2" applyFont="1" applyBorder="1" applyAlignment="1">
      <alignment vertical="center"/>
    </xf>
    <xf numFmtId="0" fontId="1" fillId="0" borderId="52" xfId="2" applyBorder="1" applyAlignment="1">
      <alignment vertical="center"/>
    </xf>
    <xf numFmtId="0" fontId="1" fillId="0" borderId="57" xfId="2" applyBorder="1" applyAlignment="1">
      <alignment horizontal="center" vertical="center"/>
    </xf>
    <xf numFmtId="0" fontId="1" fillId="0" borderId="57" xfId="2" quotePrefix="1" applyBorder="1" applyAlignment="1">
      <alignment horizontal="center" vertical="center"/>
    </xf>
    <xf numFmtId="0" fontId="1" fillId="0" borderId="50" xfId="2" applyBorder="1" applyAlignment="1">
      <alignment vertical="center"/>
    </xf>
    <xf numFmtId="0" fontId="5" fillId="0" borderId="58" xfId="2" applyFont="1" applyBorder="1" applyAlignment="1">
      <alignment horizontal="right" vertical="center"/>
    </xf>
    <xf numFmtId="0" fontId="1" fillId="0" borderId="10" xfId="2" applyBorder="1" applyAlignment="1">
      <alignment vertical="center"/>
    </xf>
    <xf numFmtId="0" fontId="1" fillId="0" borderId="63" xfId="2" applyBorder="1" applyAlignment="1">
      <alignment horizontal="center" vertical="center"/>
    </xf>
    <xf numFmtId="6" fontId="10" fillId="0" borderId="7" xfId="3" applyFont="1" applyBorder="1" applyAlignment="1">
      <alignment horizontal="left" vertical="center" shrinkToFit="1"/>
    </xf>
    <xf numFmtId="6" fontId="10" fillId="0" borderId="37" xfId="0" applyNumberFormat="1" applyFont="1" applyBorder="1" applyAlignment="1">
      <alignment horizontal="left" vertical="center" shrinkToFit="1"/>
    </xf>
    <xf numFmtId="6" fontId="10" fillId="0" borderId="11" xfId="3" applyFont="1" applyBorder="1" applyAlignment="1">
      <alignment horizontal="left" vertical="center" shrinkToFit="1"/>
    </xf>
    <xf numFmtId="6" fontId="0" fillId="0" borderId="7" xfId="3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19" fillId="0" borderId="5" xfId="0" applyFont="1" applyBorder="1" applyAlignment="1">
      <alignment vertical="center" shrinkToFit="1"/>
    </xf>
    <xf numFmtId="0" fontId="15" fillId="0" borderId="3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3" xfId="3" applyFont="1" applyBorder="1" applyAlignment="1">
      <alignment horizontal="left" vertical="center" shrinkToFit="1"/>
    </xf>
    <xf numFmtId="6" fontId="1" fillId="0" borderId="11" xfId="3" applyFont="1" applyBorder="1" applyAlignment="1">
      <alignment horizontal="left" vertical="center" shrinkToFit="1"/>
    </xf>
    <xf numFmtId="6" fontId="1" fillId="0" borderId="13" xfId="3" applyFont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176" fontId="19" fillId="0" borderId="12" xfId="0" applyNumberFormat="1" applyFont="1" applyBorder="1" applyAlignment="1">
      <alignment horizontal="left" vertical="center" shrinkToFit="1"/>
    </xf>
    <xf numFmtId="176" fontId="19" fillId="0" borderId="1" xfId="0" applyNumberFormat="1" applyFont="1" applyBorder="1" applyAlignment="1">
      <alignment horizontal="left" vertical="center" shrinkToFit="1"/>
    </xf>
    <xf numFmtId="176" fontId="19" fillId="0" borderId="8" xfId="0" applyNumberFormat="1" applyFont="1" applyBorder="1" applyAlignment="1">
      <alignment horizontal="left" vertical="center" shrinkToFit="1"/>
    </xf>
    <xf numFmtId="176" fontId="19" fillId="0" borderId="10" xfId="0" applyNumberFormat="1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176" fontId="19" fillId="0" borderId="2" xfId="1" applyNumberFormat="1" applyFont="1" applyBorder="1" applyAlignment="1">
      <alignment horizontal="left" vertical="center" shrinkToFit="1"/>
    </xf>
    <xf numFmtId="176" fontId="19" fillId="0" borderId="12" xfId="1" applyNumberFormat="1" applyFont="1" applyBorder="1" applyAlignment="1">
      <alignment horizontal="left" vertical="center" shrinkToFit="1"/>
    </xf>
    <xf numFmtId="176" fontId="19" fillId="0" borderId="6" xfId="0" applyNumberFormat="1" applyFont="1" applyBorder="1" applyAlignment="1">
      <alignment horizontal="left" vertical="center" shrinkToFit="1"/>
    </xf>
    <xf numFmtId="176" fontId="19" fillId="0" borderId="4" xfId="0" applyNumberFormat="1" applyFont="1" applyBorder="1" applyAlignment="1">
      <alignment horizontal="left" vertical="center" shrinkToFit="1"/>
    </xf>
    <xf numFmtId="176" fontId="19" fillId="0" borderId="6" xfId="1" applyNumberFormat="1" applyFont="1" applyBorder="1" applyAlignment="1">
      <alignment horizontal="left" vertical="center" shrinkToFit="1"/>
    </xf>
    <xf numFmtId="176" fontId="19" fillId="0" borderId="4" xfId="1" applyNumberFormat="1" applyFont="1" applyBorder="1" applyAlignment="1">
      <alignment horizontal="left" vertical="center" shrinkToFit="1"/>
    </xf>
    <xf numFmtId="6" fontId="19" fillId="0" borderId="12" xfId="3" applyFont="1" applyBorder="1" applyAlignment="1">
      <alignment horizontal="left" vertical="center" shrinkToFit="1"/>
    </xf>
    <xf numFmtId="6" fontId="19" fillId="0" borderId="1" xfId="3" applyFont="1" applyBorder="1" applyAlignment="1">
      <alignment horizontal="left" vertical="center" shrinkToFit="1"/>
    </xf>
    <xf numFmtId="6" fontId="19" fillId="0" borderId="8" xfId="3" applyFont="1" applyBorder="1" applyAlignment="1">
      <alignment horizontal="left" vertical="center" shrinkToFit="1"/>
    </xf>
    <xf numFmtId="6" fontId="19" fillId="0" borderId="10" xfId="3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6" fontId="10" fillId="0" borderId="13" xfId="3" applyFont="1" applyBorder="1" applyAlignment="1">
      <alignment horizontal="left" vertical="center" shrinkToFit="1"/>
    </xf>
    <xf numFmtId="6" fontId="10" fillId="0" borderId="11" xfId="3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" fillId="0" borderId="41" xfId="2" applyFill="1" applyBorder="1" applyAlignment="1">
      <alignment horizontal="center" vertical="center"/>
    </xf>
    <xf numFmtId="0" fontId="1" fillId="0" borderId="42" xfId="2" applyFill="1" applyBorder="1" applyAlignment="1">
      <alignment horizontal="center" vertical="center"/>
    </xf>
    <xf numFmtId="0" fontId="1" fillId="0" borderId="45" xfId="2" applyFont="1" applyFill="1" applyBorder="1" applyAlignment="1">
      <alignment horizontal="center" vertical="center"/>
    </xf>
    <xf numFmtId="0" fontId="1" fillId="0" borderId="46" xfId="2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0" fillId="0" borderId="55" xfId="2" applyFont="1" applyBorder="1" applyAlignment="1">
      <alignment horizontal="center" vertical="center"/>
    </xf>
    <xf numFmtId="0" fontId="1" fillId="0" borderId="56" xfId="2" applyBorder="1" applyAlignment="1">
      <alignment horizontal="center" vertical="center"/>
    </xf>
    <xf numFmtId="0" fontId="0" fillId="0" borderId="53" xfId="2" applyFont="1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8" fillId="0" borderId="10" xfId="2" applyFont="1" applyBorder="1" applyAlignment="1">
      <alignment horizontal="left" vertical="center"/>
    </xf>
    <xf numFmtId="0" fontId="0" fillId="0" borderId="43" xfId="2" applyFont="1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0" fillId="0" borderId="47" xfId="2" applyFont="1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61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60" xfId="2" applyBorder="1" applyAlignment="1">
      <alignment horizontal="center" vertical="center"/>
    </xf>
    <xf numFmtId="0" fontId="0" fillId="0" borderId="0" xfId="2" applyFont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11" fillId="0" borderId="8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/>
    </xf>
  </cellXfs>
  <cellStyles count="4">
    <cellStyle name="桁区切り" xfId="1" builtinId="6"/>
    <cellStyle name="通貨" xfId="3" builtinId="7"/>
    <cellStyle name="標準" xfId="0" builtinId="0"/>
    <cellStyle name="標準_新春；チーム申込書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1</xdr:row>
      <xdr:rowOff>133350</xdr:rowOff>
    </xdr:from>
    <xdr:to>
      <xdr:col>10</xdr:col>
      <xdr:colOff>101600</xdr:colOff>
      <xdr:row>1</xdr:row>
      <xdr:rowOff>485775</xdr:rowOff>
    </xdr:to>
    <xdr:sp macro="" textlink="">
      <xdr:nvSpPr>
        <xdr:cNvPr id="1077" name="WordArt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43050" y="638175"/>
          <a:ext cx="3587750" cy="352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代表指導者用とりまとめ書</a:t>
          </a:r>
        </a:p>
      </xdr:txBody>
    </xdr:sp>
    <xdr:clientData/>
  </xdr:twoCellAnchor>
  <xdr:oneCellAnchor>
    <xdr:from>
      <xdr:col>16</xdr:col>
      <xdr:colOff>635000</xdr:colOff>
      <xdr:row>4</xdr:row>
      <xdr:rowOff>295275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855325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619125</xdr:colOff>
      <xdr:row>0</xdr:row>
      <xdr:rowOff>333375</xdr:rowOff>
    </xdr:from>
    <xdr:ext cx="3267075" cy="213013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>
        <a:xfrm>
          <a:off x="1533525" y="333375"/>
          <a:ext cx="3267075" cy="213013"/>
        </a:xfrm>
        <a:prstGeom prst="rect">
          <a:avLst/>
        </a:prstGeom>
        <a:noFill/>
      </xdr:spPr>
      <xdr:txBody>
        <a:bodyPr wrap="none" lIns="0" tIns="0" rIns="0" bIns="0">
          <a:prstTxWarp prst="textPlain">
            <a:avLst/>
          </a:prstTxWarp>
          <a:spAutoFit/>
        </a:bodyPr>
        <a:lstStyle/>
        <a:p>
          <a:pPr marL="0" marR="0" indent="0" algn="ctr" defTabSz="914400" rtl="0" eaLnBrk="1" fontAlgn="auto" latinLnBrk="0" hangingPunct="1">
            <a:lnSpc>
              <a:spcPts val="5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第</a:t>
          </a:r>
          <a:r>
            <a:rPr lang="en-US" altLang="ja-JP" sz="2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24</a:t>
          </a:r>
          <a:r>
            <a:rPr lang="ja-JP" altLang="en-US" sz="2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回</a:t>
          </a:r>
          <a:r>
            <a:rPr lang="ja-JP" altLang="ja-JP" sz="2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こどもフィット＆ダンスフェスティバル</a:t>
          </a:r>
          <a:r>
            <a:rPr lang="en-US" altLang="ja-JP" sz="2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2021</a:t>
          </a:r>
        </a:p>
      </xdr:txBody>
    </xdr:sp>
    <xdr:clientData/>
  </xdr:oneCellAnchor>
  <xdr:twoCellAnchor>
    <xdr:from>
      <xdr:col>10</xdr:col>
      <xdr:colOff>824442</xdr:colOff>
      <xdr:row>32</xdr:row>
      <xdr:rowOff>5013</xdr:rowOff>
    </xdr:from>
    <xdr:to>
      <xdr:col>10</xdr:col>
      <xdr:colOff>1795992</xdr:colOff>
      <xdr:row>34</xdr:row>
      <xdr:rowOff>5013</xdr:rowOff>
    </xdr:to>
    <xdr:grpSp>
      <xdr:nvGrpSpPr>
        <xdr:cNvPr id="10" name="Group 5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501342" y="9634788"/>
          <a:ext cx="971550" cy="428625"/>
          <a:chOff x="530" y="872"/>
          <a:chExt cx="108" cy="19"/>
        </a:xfrm>
      </xdr:grpSpPr>
      <xdr:sp macro="" textlink="">
        <xdr:nvSpPr>
          <xdr:cNvPr id="13" name="WordArt 5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545" y="876"/>
            <a:ext cx="78" cy="1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9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コピー使用可</a:t>
            </a:r>
          </a:p>
        </xdr:txBody>
      </xdr:sp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872"/>
            <a:ext cx="108" cy="19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57150</xdr:colOff>
      <xdr:row>19</xdr:row>
      <xdr:rowOff>88454</xdr:rowOff>
    </xdr:from>
    <xdr:to>
      <xdr:col>9</xdr:col>
      <xdr:colOff>552450</xdr:colOff>
      <xdr:row>19</xdr:row>
      <xdr:rowOff>495300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74E9042-B413-49E8-A553-1B264F1F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317929"/>
          <a:ext cx="4600575" cy="406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1471260</xdr:colOff>
      <xdr:row>35</xdr:row>
      <xdr:rowOff>31583</xdr:rowOff>
    </xdr:from>
    <xdr:to>
      <xdr:col>7</xdr:col>
      <xdr:colOff>423510</xdr:colOff>
      <xdr:row>36</xdr:row>
      <xdr:rowOff>69683</xdr:rowOff>
    </xdr:to>
    <xdr:grpSp>
      <xdr:nvGrpSpPr>
        <xdr:cNvPr id="11614" name="Group 13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GrpSpPr>
          <a:grpSpLocks/>
        </xdr:cNvGrpSpPr>
      </xdr:nvGrpSpPr>
      <xdr:grpSpPr bwMode="auto">
        <a:xfrm>
          <a:off x="5919435" y="10613858"/>
          <a:ext cx="1123950" cy="285750"/>
          <a:chOff x="545" y="1008"/>
          <a:chExt cx="108" cy="19"/>
        </a:xfrm>
      </xdr:grpSpPr>
      <xdr:sp macro="" textlink="">
        <xdr:nvSpPr>
          <xdr:cNvPr id="11278" name="WordArt 14">
            <a:extLst>
              <a:ext uri="{FF2B5EF4-FFF2-40B4-BE49-F238E27FC236}">
                <a16:creationId xmlns:a16="http://schemas.microsoft.com/office/drawing/2014/main" id="{00000000-0008-0000-0100-00000E2C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562" y="1012"/>
            <a:ext cx="75" cy="1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9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コピー使用可</a:t>
            </a:r>
          </a:p>
        </xdr:txBody>
      </xdr:sp>
      <xdr:sp macro="" textlink="">
        <xdr:nvSpPr>
          <xdr:cNvPr id="11620" name="Rectangle 15">
            <a:extLst>
              <a:ext uri="{FF2B5EF4-FFF2-40B4-BE49-F238E27FC236}">
                <a16:creationId xmlns:a16="http://schemas.microsoft.com/office/drawing/2014/main" id="{00000000-0008-0000-0100-0000642D0000}"/>
              </a:ext>
            </a:extLst>
          </xdr:cNvPr>
          <xdr:cNvSpPr>
            <a:spLocks noChangeArrowheads="1"/>
          </xdr:cNvSpPr>
        </xdr:nvSpPr>
        <xdr:spPr bwMode="auto">
          <a:xfrm>
            <a:off x="545" y="1008"/>
            <a:ext cx="108" cy="19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273050</xdr:colOff>
      <xdr:row>12</xdr:row>
      <xdr:rowOff>0</xdr:rowOff>
    </xdr:from>
    <xdr:to>
      <xdr:col>2</xdr:col>
      <xdr:colOff>363062</xdr:colOff>
      <xdr:row>12</xdr:row>
      <xdr:rowOff>0</xdr:rowOff>
    </xdr:to>
    <xdr:sp macro="" textlink="">
      <xdr:nvSpPr>
        <xdr:cNvPr id="11280" name="WordArt 16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1600200" y="4419600"/>
          <a:ext cx="857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twoCellAnchor>
  <xdr:twoCellAnchor>
    <xdr:from>
      <xdr:col>4</xdr:col>
      <xdr:colOff>76200</xdr:colOff>
      <xdr:row>0</xdr:row>
      <xdr:rowOff>82550</xdr:rowOff>
    </xdr:from>
    <xdr:to>
      <xdr:col>7</xdr:col>
      <xdr:colOff>447675</xdr:colOff>
      <xdr:row>1</xdr:row>
      <xdr:rowOff>28575</xdr:rowOff>
    </xdr:to>
    <xdr:sp macro="" textlink="">
      <xdr:nvSpPr>
        <xdr:cNvPr id="11300" name="WordArt 36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0425" y="82550"/>
          <a:ext cx="3667125" cy="279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代表指導者用チームエントリー書</a:t>
          </a:r>
          <a:endParaRPr lang="en-US" altLang="ja-JP" sz="1800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oneCellAnchor>
    <xdr:from>
      <xdr:col>0</xdr:col>
      <xdr:colOff>228600</xdr:colOff>
      <xdr:row>0</xdr:row>
      <xdr:rowOff>104775</xdr:rowOff>
    </xdr:from>
    <xdr:ext cx="2847975" cy="23812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>
        <a:xfrm>
          <a:off x="228600" y="104775"/>
          <a:ext cx="2847975" cy="238125"/>
        </a:xfrm>
        <a:prstGeom prst="rect">
          <a:avLst/>
        </a:prstGeom>
        <a:noFill/>
      </xdr:spPr>
      <xdr:txBody>
        <a:bodyPr wrap="none" lIns="0" tIns="0" rIns="0" bIns="0">
          <a:prstTxWarp prst="textPlain">
            <a:avLst/>
          </a:prstTxWarp>
          <a:spAutoFit/>
        </a:bodyPr>
        <a:lstStyle/>
        <a:p>
          <a:pPr marL="0" marR="0" indent="0" algn="ctr" defTabSz="914400" rtl="0" eaLnBrk="1" fontAlgn="auto" latinLnBrk="0" hangingPunct="1">
            <a:lnSpc>
              <a:spcPts val="5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5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第</a:t>
          </a:r>
          <a:r>
            <a:rPr lang="en-US" altLang="ja-JP" sz="5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24</a:t>
          </a:r>
          <a:r>
            <a:rPr lang="ja-JP" altLang="en-US" sz="5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回</a:t>
          </a:r>
          <a:r>
            <a:rPr lang="ja-JP" altLang="ja-JP" sz="5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こどもフィット＆ダンスフェスティバル</a:t>
          </a:r>
          <a:r>
            <a:rPr lang="en-US" altLang="ja-JP" sz="5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2021</a:t>
          </a:r>
          <a:r>
            <a:rPr lang="ja-JP" altLang="en-US" sz="5400" b="0" cap="none" spc="0">
              <a:ln w="0"/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　</a:t>
          </a:r>
          <a:endParaRPr lang="ja-JP" altLang="en-US" sz="54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600">
            <a:latin typeface="HG創英角ｺﾞｼｯｸUB" panose="020B0909000000000000" pitchFamily="49" charset="-128"/>
            <a:ea typeface="HG創英角ｺﾞｼｯｸUB" panose="020B0909000000000000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topLeftCell="A7" zoomScaleNormal="100" workbookViewId="0">
      <selection activeCell="K19" sqref="K19:K20"/>
    </sheetView>
  </sheetViews>
  <sheetFormatPr defaultColWidth="8.875" defaultRowHeight="13.5" x14ac:dyDescent="0.15"/>
  <cols>
    <col min="1" max="1" width="6.625" customWidth="1"/>
    <col min="2" max="2" width="5.375" customWidth="1"/>
    <col min="3" max="3" width="20.375" customWidth="1"/>
    <col min="4" max="4" width="3.625" customWidth="1"/>
    <col min="5" max="5" width="6.5" customWidth="1"/>
    <col min="6" max="6" width="3.25" customWidth="1"/>
    <col min="7" max="7" width="6.375" customWidth="1"/>
    <col min="8" max="8" width="7.125" customWidth="1"/>
    <col min="9" max="9" width="6.625" customWidth="1"/>
    <col min="10" max="10" width="8.625" customWidth="1"/>
    <col min="11" max="11" width="24.75" customWidth="1"/>
  </cols>
  <sheetData>
    <row r="1" spans="1:17" s="1" customFormat="1" ht="39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38"/>
      <c r="K1" s="39"/>
    </row>
    <row r="2" spans="1:17" s="1" customFormat="1" ht="3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38"/>
      <c r="K2" s="39"/>
    </row>
    <row r="3" spans="1:17" s="1" customFormat="1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38"/>
      <c r="K3" s="39"/>
    </row>
    <row r="4" spans="1:17" ht="17.25" customHeight="1" x14ac:dyDescent="0.15">
      <c r="A4" s="76" t="s">
        <v>22</v>
      </c>
      <c r="B4" s="77"/>
      <c r="C4" s="11" t="s">
        <v>41</v>
      </c>
      <c r="D4" s="12"/>
      <c r="E4" s="12"/>
      <c r="F4" s="12"/>
      <c r="G4" s="12"/>
      <c r="H4" s="12"/>
      <c r="I4" s="12"/>
      <c r="J4" s="12"/>
      <c r="K4" s="13"/>
    </row>
    <row r="5" spans="1:17" ht="30.75" customHeight="1" x14ac:dyDescent="0.15">
      <c r="A5" s="84"/>
      <c r="B5" s="85"/>
      <c r="C5" s="76"/>
      <c r="D5" s="77"/>
      <c r="E5" s="77"/>
      <c r="F5" s="77"/>
      <c r="G5" s="77"/>
      <c r="H5" s="77"/>
      <c r="I5" s="77"/>
      <c r="J5" s="77"/>
      <c r="K5" s="78"/>
    </row>
    <row r="6" spans="1:17" ht="12.75" customHeight="1" x14ac:dyDescent="0.15">
      <c r="A6" s="92" t="s">
        <v>23</v>
      </c>
      <c r="B6" s="92"/>
      <c r="C6" s="3" t="s">
        <v>38</v>
      </c>
      <c r="D6" s="3"/>
      <c r="E6" s="3"/>
      <c r="F6" s="3"/>
      <c r="G6" s="3"/>
      <c r="H6" s="3"/>
      <c r="I6" s="3"/>
      <c r="J6" s="3"/>
      <c r="K6" s="4"/>
    </row>
    <row r="7" spans="1:17" ht="37.5" customHeight="1" x14ac:dyDescent="0.15">
      <c r="A7" s="92"/>
      <c r="B7" s="92"/>
      <c r="C7" s="5" t="s">
        <v>37</v>
      </c>
      <c r="D7" s="5"/>
      <c r="E7" s="5"/>
      <c r="F7" s="5"/>
      <c r="G7" s="5"/>
      <c r="H7" s="5"/>
      <c r="I7" s="5"/>
      <c r="J7" s="5"/>
      <c r="K7" s="6"/>
      <c r="O7" s="5"/>
    </row>
    <row r="8" spans="1:17" ht="25.5" customHeight="1" x14ac:dyDescent="0.15">
      <c r="A8" s="92"/>
      <c r="B8" s="92"/>
      <c r="C8" s="9" t="s">
        <v>39</v>
      </c>
      <c r="D8" s="9"/>
      <c r="E8" s="9"/>
      <c r="F8" s="9"/>
      <c r="G8" s="9"/>
      <c r="H8" s="9"/>
      <c r="I8" s="9"/>
      <c r="J8" s="9"/>
      <c r="K8" s="10"/>
    </row>
    <row r="9" spans="1:17" ht="33.75" customHeight="1" x14ac:dyDescent="0.15">
      <c r="A9" s="92"/>
      <c r="B9" s="92"/>
      <c r="C9" s="9" t="s">
        <v>40</v>
      </c>
      <c r="D9" s="9"/>
      <c r="E9" s="9"/>
      <c r="F9" s="9"/>
      <c r="G9" s="9"/>
      <c r="H9" s="9"/>
      <c r="I9" s="9"/>
      <c r="J9" s="9"/>
      <c r="K9" s="10"/>
      <c r="L9" s="42"/>
      <c r="M9" s="5"/>
      <c r="N9" s="5"/>
    </row>
    <row r="10" spans="1:17" ht="13.5" customHeight="1" x14ac:dyDescent="0.15">
      <c r="A10" s="86" t="s">
        <v>32</v>
      </c>
      <c r="B10" s="86"/>
      <c r="C10" s="87"/>
      <c r="D10" s="87"/>
      <c r="E10" s="87"/>
      <c r="F10" s="87"/>
      <c r="G10" s="87"/>
      <c r="H10" s="87"/>
      <c r="I10" s="87"/>
      <c r="J10" s="87"/>
      <c r="K10" s="87"/>
    </row>
    <row r="11" spans="1:17" ht="24" customHeight="1" x14ac:dyDescent="0.15">
      <c r="A11" s="132" t="s">
        <v>0</v>
      </c>
      <c r="B11" s="133"/>
      <c r="C11" s="83" t="s">
        <v>29</v>
      </c>
      <c r="D11" s="83"/>
      <c r="E11" s="128" t="s">
        <v>52</v>
      </c>
      <c r="F11" s="129"/>
      <c r="G11" s="114" t="s">
        <v>33</v>
      </c>
      <c r="H11" s="83"/>
      <c r="I11" s="83"/>
      <c r="J11" s="113" t="s">
        <v>51</v>
      </c>
      <c r="K11" s="79">
        <f>7700*H11</f>
        <v>0</v>
      </c>
      <c r="L11" s="7"/>
      <c r="M11" s="25"/>
      <c r="N11" s="5"/>
      <c r="O11" s="5"/>
    </row>
    <row r="12" spans="1:17" ht="15" customHeight="1" x14ac:dyDescent="0.15">
      <c r="A12" s="134"/>
      <c r="B12" s="135"/>
      <c r="C12" s="93" t="s">
        <v>27</v>
      </c>
      <c r="D12" s="94"/>
      <c r="E12" s="130"/>
      <c r="F12" s="131"/>
      <c r="G12" s="115"/>
      <c r="H12" s="93"/>
      <c r="I12" s="93"/>
      <c r="J12" s="94"/>
      <c r="K12" s="80"/>
      <c r="L12" s="7"/>
      <c r="M12" s="25"/>
      <c r="N12" s="5"/>
      <c r="O12" s="5"/>
    </row>
    <row r="13" spans="1:17" ht="24" customHeight="1" x14ac:dyDescent="0.15">
      <c r="A13" s="134"/>
      <c r="B13" s="135"/>
      <c r="C13" s="83" t="s">
        <v>30</v>
      </c>
      <c r="D13" s="83"/>
      <c r="E13" s="116" t="s">
        <v>53</v>
      </c>
      <c r="F13" s="117"/>
      <c r="G13" s="114" t="s">
        <v>12</v>
      </c>
      <c r="H13" s="83"/>
      <c r="I13" s="83"/>
      <c r="J13" s="113" t="s">
        <v>51</v>
      </c>
      <c r="K13" s="81">
        <f>11000*H13</f>
        <v>0</v>
      </c>
      <c r="L13" s="7"/>
      <c r="M13" s="25"/>
      <c r="N13" s="5"/>
      <c r="O13" s="5"/>
    </row>
    <row r="14" spans="1:17" ht="15" customHeight="1" x14ac:dyDescent="0.15">
      <c r="A14" s="134"/>
      <c r="B14" s="135"/>
      <c r="C14" s="93" t="s">
        <v>28</v>
      </c>
      <c r="D14" s="94"/>
      <c r="E14" s="118"/>
      <c r="F14" s="119"/>
      <c r="G14" s="115"/>
      <c r="H14" s="93"/>
      <c r="I14" s="93"/>
      <c r="J14" s="94"/>
      <c r="K14" s="80"/>
      <c r="L14" s="7"/>
      <c r="M14" s="25"/>
      <c r="N14" s="5"/>
      <c r="O14" s="5"/>
    </row>
    <row r="15" spans="1:17" ht="21" customHeight="1" x14ac:dyDescent="0.15">
      <c r="A15" s="134"/>
      <c r="B15" s="135"/>
      <c r="C15" s="83" t="s">
        <v>19</v>
      </c>
      <c r="D15" s="83"/>
      <c r="E15" s="116" t="s">
        <v>54</v>
      </c>
      <c r="F15" s="117"/>
      <c r="G15" s="114" t="s">
        <v>12</v>
      </c>
      <c r="H15" s="83"/>
      <c r="I15" s="83"/>
      <c r="J15" s="113" t="s">
        <v>51</v>
      </c>
      <c r="K15" s="81">
        <f>6600*H15</f>
        <v>0</v>
      </c>
      <c r="L15" s="7"/>
      <c r="M15" s="25"/>
      <c r="N15" s="5"/>
      <c r="O15" s="5"/>
      <c r="Q15" s="5"/>
    </row>
    <row r="16" spans="1:17" ht="15" customHeight="1" x14ac:dyDescent="0.15">
      <c r="A16" s="134"/>
      <c r="B16" s="135"/>
      <c r="C16" s="120" t="s">
        <v>31</v>
      </c>
      <c r="D16" s="121"/>
      <c r="E16" s="118"/>
      <c r="F16" s="119"/>
      <c r="G16" s="115"/>
      <c r="H16" s="93"/>
      <c r="I16" s="93"/>
      <c r="J16" s="94"/>
      <c r="K16" s="80"/>
      <c r="L16" s="68"/>
      <c r="M16" s="25"/>
      <c r="N16" s="5"/>
      <c r="O16" s="5"/>
    </row>
    <row r="17" spans="1:16" ht="31.5" customHeight="1" x14ac:dyDescent="0.15">
      <c r="A17" s="134"/>
      <c r="B17" s="135"/>
      <c r="C17" s="88" t="s">
        <v>9</v>
      </c>
      <c r="D17" s="88"/>
      <c r="E17" s="124" t="s">
        <v>55</v>
      </c>
      <c r="F17" s="125"/>
      <c r="G17" s="45" t="s">
        <v>12</v>
      </c>
      <c r="H17" s="88"/>
      <c r="I17" s="88"/>
      <c r="J17" s="46" t="s">
        <v>2</v>
      </c>
      <c r="K17" s="64">
        <f>2200*H17</f>
        <v>0</v>
      </c>
      <c r="L17" s="68"/>
      <c r="M17" s="25"/>
      <c r="N17" s="5"/>
      <c r="O17" s="5"/>
    </row>
    <row r="18" spans="1:16" ht="32.25" customHeight="1" x14ac:dyDescent="0.15">
      <c r="A18" s="134"/>
      <c r="B18" s="135"/>
      <c r="C18" s="88" t="s">
        <v>26</v>
      </c>
      <c r="D18" s="112"/>
      <c r="E18" s="126" t="s">
        <v>56</v>
      </c>
      <c r="F18" s="127"/>
      <c r="G18" s="45" t="s">
        <v>42</v>
      </c>
      <c r="H18" s="88"/>
      <c r="I18" s="88"/>
      <c r="J18" s="46" t="s">
        <v>2</v>
      </c>
      <c r="K18" s="64">
        <f>1100*H18</f>
        <v>0</v>
      </c>
      <c r="L18" s="69"/>
      <c r="O18" s="5"/>
    </row>
    <row r="19" spans="1:16" ht="27" customHeight="1" x14ac:dyDescent="0.15">
      <c r="A19" s="134"/>
      <c r="B19" s="135"/>
      <c r="C19" s="83" t="s">
        <v>46</v>
      </c>
      <c r="D19" s="83"/>
      <c r="E19" s="122" t="s">
        <v>57</v>
      </c>
      <c r="F19" s="123"/>
      <c r="G19" s="43" t="s">
        <v>12</v>
      </c>
      <c r="H19" s="83"/>
      <c r="I19" s="83"/>
      <c r="J19" s="44" t="s">
        <v>2</v>
      </c>
      <c r="K19" s="138">
        <f>2500*H19</f>
        <v>0</v>
      </c>
      <c r="L19" s="42"/>
      <c r="O19" s="5"/>
    </row>
    <row r="20" spans="1:16" ht="46.5" customHeight="1" x14ac:dyDescent="0.15">
      <c r="A20" s="134"/>
      <c r="B20" s="135"/>
      <c r="C20" s="36"/>
      <c r="D20" s="34"/>
      <c r="E20" s="35"/>
      <c r="F20" s="36"/>
      <c r="G20" s="35"/>
      <c r="H20" s="35"/>
      <c r="I20" s="35"/>
      <c r="J20" s="37"/>
      <c r="K20" s="139"/>
      <c r="L20" s="42"/>
      <c r="O20" s="5"/>
      <c r="P20" s="5"/>
    </row>
    <row r="21" spans="1:16" ht="27.75" customHeight="1" x14ac:dyDescent="0.15">
      <c r="A21" s="134"/>
      <c r="B21" s="135"/>
      <c r="C21" s="70" t="s">
        <v>20</v>
      </c>
      <c r="D21" s="89" t="s">
        <v>58</v>
      </c>
      <c r="E21" s="88"/>
      <c r="F21" s="88"/>
      <c r="G21" s="88"/>
      <c r="H21" s="88"/>
      <c r="I21" s="88"/>
      <c r="J21" s="48" t="s">
        <v>59</v>
      </c>
      <c r="K21" s="67">
        <f>5500*H21</f>
        <v>0</v>
      </c>
      <c r="L21" s="42"/>
      <c r="O21" s="5"/>
    </row>
    <row r="22" spans="1:16" ht="27.75" customHeight="1" thickBot="1" x14ac:dyDescent="0.2">
      <c r="A22" s="134"/>
      <c r="B22" s="135"/>
      <c r="C22" s="47" t="s">
        <v>21</v>
      </c>
      <c r="D22" s="90" t="s">
        <v>61</v>
      </c>
      <c r="E22" s="91"/>
      <c r="F22" s="91"/>
      <c r="G22" s="91"/>
      <c r="H22" s="91"/>
      <c r="I22" s="91"/>
      <c r="J22" s="48" t="s">
        <v>59</v>
      </c>
      <c r="K22" s="66">
        <f>6600*H22</f>
        <v>0</v>
      </c>
      <c r="L22" s="42"/>
      <c r="O22" s="5"/>
    </row>
    <row r="23" spans="1:16" ht="36.75" customHeight="1" thickBot="1" x14ac:dyDescent="0.2">
      <c r="A23" s="136"/>
      <c r="B23" s="137"/>
      <c r="C23" s="71" t="s">
        <v>1</v>
      </c>
      <c r="D23" s="40"/>
      <c r="E23" s="40"/>
      <c r="F23" s="40"/>
      <c r="G23" s="40"/>
      <c r="H23" s="40"/>
      <c r="I23" s="40"/>
      <c r="J23" s="41"/>
      <c r="K23" s="65">
        <f>SUM(K11:K22)</f>
        <v>0</v>
      </c>
      <c r="L23" s="5"/>
      <c r="M23" s="5"/>
      <c r="N23" s="5"/>
      <c r="O23" s="5"/>
      <c r="P23" s="5"/>
    </row>
    <row r="24" spans="1:16" ht="13.5" customHeight="1" x14ac:dyDescent="0.15">
      <c r="A24" s="75" t="s">
        <v>50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5"/>
      <c r="M24" s="5"/>
      <c r="N24" s="5"/>
      <c r="O24" s="5"/>
      <c r="P24" s="5"/>
    </row>
    <row r="25" spans="1:16" ht="13.5" customHeight="1" x14ac:dyDescent="0.15">
      <c r="A25" s="75" t="s">
        <v>62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5"/>
      <c r="M25" s="5"/>
      <c r="N25" s="5"/>
      <c r="O25" s="5"/>
      <c r="P25" s="5"/>
    </row>
    <row r="26" spans="1:16" ht="13.5" customHeight="1" x14ac:dyDescent="0.15">
      <c r="A26" s="75" t="s">
        <v>63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5"/>
      <c r="M26" s="5"/>
      <c r="N26" s="5"/>
      <c r="O26" s="5"/>
    </row>
    <row r="27" spans="1:16" ht="13.5" customHeight="1" x14ac:dyDescent="0.15">
      <c r="A27" s="74" t="s">
        <v>64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5"/>
      <c r="M27" s="5"/>
      <c r="N27" s="5"/>
      <c r="O27" s="5"/>
    </row>
    <row r="28" spans="1:16" ht="13.5" customHeight="1" x14ac:dyDescent="0.15">
      <c r="A28" s="75" t="s">
        <v>60</v>
      </c>
      <c r="B28" s="75"/>
      <c r="C28" s="75"/>
      <c r="D28" s="75"/>
      <c r="E28" s="75"/>
      <c r="F28" s="75"/>
      <c r="G28" s="75"/>
      <c r="H28" s="75"/>
      <c r="I28" s="75"/>
      <c r="J28" s="75"/>
      <c r="K28" s="72"/>
      <c r="L28" s="5"/>
      <c r="M28" s="5"/>
      <c r="N28" s="5"/>
      <c r="O28" s="5"/>
    </row>
    <row r="29" spans="1:16" ht="13.5" customHeight="1" thickBot="1" x14ac:dyDescent="0.2">
      <c r="A29" s="82" t="s">
        <v>17</v>
      </c>
      <c r="B29" s="82"/>
      <c r="C29" s="82"/>
      <c r="D29" s="82"/>
      <c r="E29" s="32"/>
      <c r="F29" s="32"/>
      <c r="G29" s="32"/>
      <c r="H29" s="32"/>
      <c r="I29" s="32"/>
      <c r="J29" s="32"/>
      <c r="K29" s="32"/>
      <c r="L29" s="5"/>
      <c r="M29" s="5"/>
      <c r="N29" s="5"/>
      <c r="O29" s="5"/>
    </row>
    <row r="30" spans="1:16" ht="17.25" customHeight="1" x14ac:dyDescent="0.15">
      <c r="A30" s="96" t="s">
        <v>13</v>
      </c>
      <c r="B30" s="97"/>
      <c r="C30" s="99" t="s">
        <v>14</v>
      </c>
      <c r="D30" s="100"/>
      <c r="E30" s="100"/>
      <c r="F30" s="100"/>
      <c r="G30" s="100"/>
      <c r="H30" s="100"/>
      <c r="I30" s="100"/>
      <c r="J30" s="100"/>
      <c r="K30" s="101"/>
      <c r="L30" s="5"/>
      <c r="M30" s="5"/>
      <c r="N30" s="5"/>
      <c r="O30" s="5"/>
    </row>
    <row r="31" spans="1:16" ht="24" customHeight="1" x14ac:dyDescent="0.15">
      <c r="A31" s="105" t="s">
        <v>36</v>
      </c>
      <c r="B31" s="106"/>
      <c r="C31" s="109" t="s">
        <v>34</v>
      </c>
      <c r="D31" s="110"/>
      <c r="E31" s="110"/>
      <c r="F31" s="110"/>
      <c r="G31" s="110"/>
      <c r="H31" s="110"/>
      <c r="I31" s="110"/>
      <c r="J31" s="110"/>
      <c r="K31" s="111"/>
    </row>
    <row r="32" spans="1:16" ht="24" customHeight="1" thickBot="1" x14ac:dyDescent="0.2">
      <c r="A32" s="107"/>
      <c r="B32" s="108"/>
      <c r="C32" s="102" t="s">
        <v>35</v>
      </c>
      <c r="D32" s="103"/>
      <c r="E32" s="103"/>
      <c r="F32" s="103"/>
      <c r="G32" s="103"/>
      <c r="H32" s="103"/>
      <c r="I32" s="103"/>
      <c r="J32" s="103"/>
      <c r="K32" s="104"/>
    </row>
    <row r="33" spans="1:15" ht="24.75" customHeight="1" x14ac:dyDescent="0.15">
      <c r="C33" s="28"/>
      <c r="D33" s="28"/>
      <c r="E33" s="28"/>
      <c r="F33" s="28"/>
      <c r="G33" s="28"/>
      <c r="H33" s="28"/>
      <c r="I33" s="28"/>
      <c r="J33" s="28"/>
      <c r="K33" s="28"/>
    </row>
    <row r="34" spans="1:15" ht="9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5"/>
      <c r="L34" s="5"/>
      <c r="M34" s="5"/>
      <c r="N34" s="5"/>
      <c r="O34" s="5"/>
    </row>
    <row r="35" spans="1:15" s="5" customFormat="1" ht="12.7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5" s="5" customFormat="1" ht="12.75" customHeight="1" x14ac:dyDescent="0.15">
      <c r="A36" s="7"/>
      <c r="B36" s="7"/>
      <c r="C36" s="73"/>
      <c r="D36" s="73"/>
      <c r="E36" s="73"/>
      <c r="F36" s="73"/>
      <c r="G36" s="73"/>
      <c r="H36" s="73"/>
      <c r="I36" s="73"/>
      <c r="J36" s="73"/>
      <c r="K36" s="73"/>
    </row>
    <row r="37" spans="1:15" s="5" customFormat="1" ht="12.75" customHeight="1" x14ac:dyDescent="0.15">
      <c r="A37" s="7"/>
      <c r="B37" s="7"/>
      <c r="C37" s="98"/>
      <c r="D37" s="98"/>
      <c r="E37" s="98"/>
      <c r="F37" s="98"/>
      <c r="G37" s="98"/>
      <c r="H37" s="98"/>
      <c r="I37" s="98"/>
      <c r="J37" s="98"/>
      <c r="K37" s="98"/>
      <c r="L37" s="73"/>
    </row>
    <row r="38" spans="1:15" s="5" customFormat="1" ht="12.75" customHeight="1" x14ac:dyDescent="0.15"/>
    <row r="39" spans="1:15" s="5" customFormat="1" ht="4.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5" s="5" customFormat="1" ht="12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5" s="5" customFormat="1" ht="12.75" customHeight="1" x14ac:dyDescent="0.15">
      <c r="A41" s="7"/>
      <c r="B41" s="7"/>
      <c r="C41" s="98"/>
      <c r="D41" s="98"/>
      <c r="E41" s="98"/>
      <c r="F41" s="98"/>
      <c r="G41" s="98"/>
      <c r="H41" s="98"/>
      <c r="I41" s="98"/>
      <c r="J41" s="98"/>
      <c r="K41" s="98"/>
    </row>
    <row r="42" spans="1:15" s="5" customFormat="1" ht="12.75" customHeight="1" x14ac:dyDescent="0.15">
      <c r="A42" s="7"/>
      <c r="B42" s="7"/>
      <c r="C42" s="98"/>
      <c r="D42" s="98"/>
      <c r="E42" s="98"/>
      <c r="F42" s="98"/>
      <c r="G42" s="98"/>
      <c r="H42" s="98"/>
      <c r="I42" s="98"/>
      <c r="J42" s="98"/>
      <c r="K42" s="98"/>
    </row>
    <row r="43" spans="1:15" s="5" customFormat="1" ht="12.75" customHeight="1" x14ac:dyDescent="0.15"/>
    <row r="44" spans="1:15" s="5" customFormat="1" ht="4.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5" s="5" customFormat="1" ht="12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5" s="5" customFormat="1" ht="12.75" customHeight="1" x14ac:dyDescent="0.15">
      <c r="A46" s="7"/>
      <c r="B46" s="7"/>
      <c r="C46" s="98"/>
      <c r="D46" s="98"/>
      <c r="E46" s="98"/>
      <c r="F46" s="98"/>
      <c r="G46" s="98"/>
      <c r="H46" s="98"/>
      <c r="I46" s="98"/>
      <c r="J46" s="98"/>
      <c r="K46" s="98"/>
    </row>
    <row r="47" spans="1:15" s="5" customFormat="1" ht="12.75" customHeight="1" x14ac:dyDescent="0.15">
      <c r="A47" s="7"/>
      <c r="B47" s="7"/>
      <c r="C47" s="98"/>
      <c r="D47" s="98"/>
      <c r="E47" s="98"/>
      <c r="F47" s="98"/>
      <c r="G47" s="98"/>
      <c r="H47" s="98"/>
      <c r="I47" s="98"/>
      <c r="J47" s="98"/>
      <c r="K47" s="98"/>
    </row>
    <row r="48" spans="1:15" s="5" customFormat="1" ht="12.75" customHeight="1" x14ac:dyDescent="0.15">
      <c r="A48"/>
      <c r="B48"/>
      <c r="C48"/>
      <c r="D48"/>
      <c r="E48"/>
      <c r="F48"/>
      <c r="K48"/>
    </row>
    <row r="49" spans="1:12" ht="4.5" customHeight="1" x14ac:dyDescent="0.15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2" ht="13.5" customHeight="1" x14ac:dyDescent="0.15">
      <c r="A50" s="1"/>
      <c r="B50" s="14"/>
      <c r="C50" s="1"/>
      <c r="D50" s="1"/>
      <c r="E50" s="1"/>
      <c r="F50" s="1"/>
      <c r="G50" s="1"/>
      <c r="H50" s="1"/>
      <c r="I50" s="1"/>
      <c r="J50" s="15"/>
      <c r="K50" s="1"/>
    </row>
    <row r="51" spans="1:12" ht="15" customHeight="1" x14ac:dyDescent="0.15">
      <c r="A51" s="1"/>
      <c r="B51" s="1"/>
      <c r="C51" s="1"/>
      <c r="D51" s="1"/>
      <c r="G51" s="1"/>
      <c r="H51" s="1"/>
      <c r="I51" s="1"/>
      <c r="J51" s="1"/>
      <c r="K51" s="1"/>
    </row>
    <row r="52" spans="1:12" ht="13.5" customHeight="1" x14ac:dyDescent="0.15">
      <c r="G52" s="5"/>
      <c r="H52" s="5"/>
      <c r="I52" s="5"/>
      <c r="J52" s="5"/>
      <c r="K52" s="8"/>
    </row>
    <row r="53" spans="1:12" ht="13.5" customHeight="1" x14ac:dyDescent="0.15">
      <c r="G53" s="5"/>
      <c r="H53" s="5"/>
      <c r="I53" s="5"/>
      <c r="J53" s="5"/>
      <c r="K53" s="8"/>
    </row>
    <row r="54" spans="1:12" ht="13.5" customHeight="1" x14ac:dyDescent="0.15">
      <c r="G54" s="5"/>
      <c r="H54" s="5"/>
      <c r="I54" s="5"/>
      <c r="J54" s="5"/>
      <c r="K54" s="8"/>
    </row>
    <row r="55" spans="1:12" ht="13.5" customHeight="1" x14ac:dyDescent="0.15"/>
    <row r="56" spans="1:12" ht="13.5" customHeight="1" x14ac:dyDescent="0.15"/>
    <row r="57" spans="1:12" ht="13.5" customHeight="1" x14ac:dyDescent="0.15"/>
    <row r="58" spans="1:12" ht="12.75" customHeight="1" x14ac:dyDescent="0.15"/>
    <row r="59" spans="1:12" ht="12.75" customHeight="1" x14ac:dyDescent="0.15">
      <c r="A59" s="27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2" x14ac:dyDescent="0.15">
      <c r="A60" s="1"/>
      <c r="B60" s="14"/>
      <c r="C60" s="1"/>
      <c r="D60" s="1"/>
      <c r="E60" s="1"/>
      <c r="F60" s="1"/>
      <c r="G60" s="1"/>
      <c r="H60" s="1"/>
      <c r="I60" s="1"/>
      <c r="J60" s="15"/>
      <c r="K60" s="1"/>
    </row>
    <row r="61" spans="1:12" s="1" customFormat="1" ht="12" customHeight="1" x14ac:dyDescent="0.15">
      <c r="A61" s="33"/>
      <c r="B61" s="33"/>
      <c r="C61" s="33"/>
      <c r="D61" s="33"/>
      <c r="E61" s="5"/>
      <c r="F61" s="5"/>
      <c r="G61" s="33"/>
      <c r="H61" s="33"/>
      <c r="I61" s="33"/>
      <c r="J61" s="33"/>
      <c r="K61" s="33"/>
    </row>
    <row r="62" spans="1:12" s="1" customFormat="1" ht="12" customHeight="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s="1" customFormat="1" ht="3.75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33"/>
    </row>
    <row r="64" spans="1:12" ht="9" customHeight="1" x14ac:dyDescent="0.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5"/>
    </row>
    <row r="65" spans="12:12" ht="5.25" customHeight="1" x14ac:dyDescent="0.15">
      <c r="L65" s="5"/>
    </row>
  </sheetData>
  <mergeCells count="57">
    <mergeCell ref="A28:J28"/>
    <mergeCell ref="A25:K25"/>
    <mergeCell ref="H11:I12"/>
    <mergeCell ref="H13:I14"/>
    <mergeCell ref="H15:I16"/>
    <mergeCell ref="H17:I17"/>
    <mergeCell ref="H18:I18"/>
    <mergeCell ref="A26:K26"/>
    <mergeCell ref="A24:K24"/>
    <mergeCell ref="E11:F12"/>
    <mergeCell ref="G11:G12"/>
    <mergeCell ref="E13:F14"/>
    <mergeCell ref="A11:B23"/>
    <mergeCell ref="K19:K20"/>
    <mergeCell ref="A63:K64"/>
    <mergeCell ref="A30:B30"/>
    <mergeCell ref="C37:K37"/>
    <mergeCell ref="C30:K30"/>
    <mergeCell ref="C32:K32"/>
    <mergeCell ref="C47:K47"/>
    <mergeCell ref="C41:K41"/>
    <mergeCell ref="C42:K42"/>
    <mergeCell ref="C46:K46"/>
    <mergeCell ref="A31:B32"/>
    <mergeCell ref="C31:K31"/>
    <mergeCell ref="A29:D29"/>
    <mergeCell ref="C19:D19"/>
    <mergeCell ref="A4:B5"/>
    <mergeCell ref="A10:K10"/>
    <mergeCell ref="C11:D11"/>
    <mergeCell ref="C17:D17"/>
    <mergeCell ref="C13:D13"/>
    <mergeCell ref="C15:D15"/>
    <mergeCell ref="D21:G21"/>
    <mergeCell ref="D22:G22"/>
    <mergeCell ref="A6:B9"/>
    <mergeCell ref="C12:D12"/>
    <mergeCell ref="C18:D18"/>
    <mergeCell ref="J13:J14"/>
    <mergeCell ref="G13:G14"/>
    <mergeCell ref="C14:D14"/>
    <mergeCell ref="A27:K27"/>
    <mergeCell ref="C5:K5"/>
    <mergeCell ref="K11:K12"/>
    <mergeCell ref="K13:K14"/>
    <mergeCell ref="K15:K16"/>
    <mergeCell ref="E15:F16"/>
    <mergeCell ref="G15:G16"/>
    <mergeCell ref="J15:J16"/>
    <mergeCell ref="C16:D16"/>
    <mergeCell ref="E19:F19"/>
    <mergeCell ref="E17:F17"/>
    <mergeCell ref="E18:F18"/>
    <mergeCell ref="H19:I19"/>
    <mergeCell ref="J11:J12"/>
    <mergeCell ref="H21:I21"/>
    <mergeCell ref="H22:I22"/>
  </mergeCells>
  <phoneticPr fontId="3"/>
  <pageMargins left="0.6692913385826772" right="0.39370078740157483" top="0" bottom="0" header="0.23622047244094491" footer="0.1968503937007874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zoomScaleNormal="100" workbookViewId="0">
      <selection activeCell="G17" sqref="G17"/>
    </sheetView>
  </sheetViews>
  <sheetFormatPr defaultColWidth="13" defaultRowHeight="13.5" x14ac:dyDescent="0.15"/>
  <cols>
    <col min="1" max="1" width="4.5" style="18" customWidth="1"/>
    <col min="2" max="2" width="12.625" style="17" customWidth="1"/>
    <col min="3" max="3" width="12.875" style="17" customWidth="1"/>
    <col min="4" max="4" width="13.625" style="17" customWidth="1"/>
    <col min="5" max="5" width="7.625" style="17" customWidth="1"/>
    <col min="6" max="6" width="7.125" style="17" customWidth="1"/>
    <col min="7" max="7" width="28.5" style="17" customWidth="1"/>
    <col min="8" max="8" width="7.875" style="17" customWidth="1"/>
    <col min="9" max="16384" width="13" style="17"/>
  </cols>
  <sheetData>
    <row r="1" spans="1:8" ht="26.25" customHeight="1" x14ac:dyDescent="0.15">
      <c r="A1" s="174"/>
      <c r="B1" s="174"/>
      <c r="C1" s="174"/>
      <c r="D1" s="174"/>
      <c r="E1" s="174"/>
      <c r="F1" s="174"/>
      <c r="G1" s="174"/>
    </row>
    <row r="2" spans="1:8" ht="9.75" customHeight="1" x14ac:dyDescent="0.15">
      <c r="A2" s="16"/>
      <c r="B2" s="16"/>
      <c r="C2" s="16"/>
      <c r="D2" s="16"/>
      <c r="E2" s="16"/>
      <c r="F2" s="16"/>
      <c r="G2" s="16"/>
    </row>
    <row r="3" spans="1:8" ht="14.25" customHeight="1" x14ac:dyDescent="0.15">
      <c r="A3" s="175" t="s">
        <v>10</v>
      </c>
      <c r="B3" s="175"/>
      <c r="C3" s="175"/>
      <c r="D3" s="176"/>
      <c r="E3" s="177"/>
      <c r="F3" s="177"/>
      <c r="G3" s="177"/>
      <c r="H3" s="178"/>
    </row>
    <row r="4" spans="1:8" ht="31.5" customHeight="1" x14ac:dyDescent="0.15">
      <c r="A4" s="175"/>
      <c r="B4" s="175"/>
      <c r="C4" s="175"/>
      <c r="D4" s="179"/>
      <c r="E4" s="180"/>
      <c r="F4" s="180"/>
      <c r="G4" s="180"/>
      <c r="H4" s="181"/>
    </row>
    <row r="5" spans="1:8" ht="14.25" customHeight="1" x14ac:dyDescent="0.15">
      <c r="A5" s="175" t="s">
        <v>3</v>
      </c>
      <c r="B5" s="175"/>
      <c r="C5" s="175"/>
      <c r="D5" s="182" t="s">
        <v>43</v>
      </c>
      <c r="E5" s="183"/>
      <c r="F5" s="183"/>
      <c r="G5" s="183"/>
      <c r="H5" s="184"/>
    </row>
    <row r="6" spans="1:8" ht="31.5" customHeight="1" x14ac:dyDescent="0.15">
      <c r="A6" s="175"/>
      <c r="B6" s="175"/>
      <c r="C6" s="175"/>
      <c r="D6" s="179"/>
      <c r="E6" s="180"/>
      <c r="F6" s="180"/>
      <c r="G6" s="180"/>
      <c r="H6" s="181"/>
    </row>
    <row r="7" spans="1:8" ht="14.25" customHeight="1" x14ac:dyDescent="0.15">
      <c r="A7" s="175" t="s">
        <v>4</v>
      </c>
      <c r="B7" s="175"/>
      <c r="C7" s="175"/>
      <c r="D7" s="182" t="s">
        <v>44</v>
      </c>
      <c r="E7" s="183"/>
      <c r="F7" s="183"/>
      <c r="G7" s="183"/>
      <c r="H7" s="184"/>
    </row>
    <row r="8" spans="1:8" ht="25.5" customHeight="1" x14ac:dyDescent="0.15">
      <c r="A8" s="175"/>
      <c r="B8" s="175"/>
      <c r="C8" s="175"/>
      <c r="D8" s="164"/>
      <c r="E8" s="165"/>
      <c r="F8" s="165"/>
      <c r="G8" s="165"/>
      <c r="H8" s="166"/>
    </row>
    <row r="9" spans="1:8" ht="19.5" customHeight="1" x14ac:dyDescent="0.15">
      <c r="A9" s="175"/>
      <c r="B9" s="175"/>
      <c r="C9" s="175"/>
      <c r="D9" s="185" t="s">
        <v>45</v>
      </c>
      <c r="E9" s="186"/>
      <c r="F9" s="186"/>
      <c r="G9" s="186"/>
      <c r="H9" s="187"/>
    </row>
    <row r="10" spans="1:8" ht="21.75" customHeight="1" x14ac:dyDescent="0.15">
      <c r="A10" s="175" t="s">
        <v>5</v>
      </c>
      <c r="B10" s="175"/>
      <c r="C10" s="175"/>
      <c r="D10" s="140" t="s">
        <v>48</v>
      </c>
      <c r="E10" s="141"/>
      <c r="F10" s="141"/>
      <c r="G10" s="141"/>
      <c r="H10" s="142"/>
    </row>
    <row r="11" spans="1:8" ht="21.75" customHeight="1" x14ac:dyDescent="0.15">
      <c r="A11" s="175"/>
      <c r="B11" s="175"/>
      <c r="C11" s="175"/>
      <c r="D11" s="167" t="s">
        <v>47</v>
      </c>
      <c r="E11" s="98"/>
      <c r="F11" s="98"/>
      <c r="G11" s="98"/>
      <c r="H11" s="168"/>
    </row>
    <row r="12" spans="1:8" ht="21.75" customHeight="1" x14ac:dyDescent="0.15">
      <c r="A12" s="175"/>
      <c r="B12" s="175"/>
      <c r="C12" s="175"/>
      <c r="D12" s="143" t="s">
        <v>49</v>
      </c>
      <c r="E12" s="144"/>
      <c r="F12" s="144"/>
      <c r="G12" s="144"/>
      <c r="H12" s="145"/>
    </row>
    <row r="13" spans="1:8" ht="16.5" customHeight="1" x14ac:dyDescent="0.15">
      <c r="A13" s="152" t="s">
        <v>18</v>
      </c>
      <c r="B13" s="152"/>
      <c r="C13" s="152"/>
      <c r="D13" s="152"/>
      <c r="E13" s="152"/>
      <c r="F13" s="152"/>
      <c r="G13" s="152"/>
      <c r="H13" s="152"/>
    </row>
    <row r="14" spans="1:8" ht="16.5" customHeight="1" x14ac:dyDescent="0.15">
      <c r="A14" s="157" t="s">
        <v>25</v>
      </c>
      <c r="B14" s="157"/>
      <c r="C14" s="157"/>
      <c r="D14" s="157"/>
      <c r="E14" s="157"/>
      <c r="F14" s="157"/>
      <c r="G14" s="157"/>
      <c r="H14" s="157"/>
    </row>
    <row r="15" spans="1:8" s="18" customFormat="1" ht="23.25" customHeight="1" x14ac:dyDescent="0.15">
      <c r="A15" s="50"/>
      <c r="B15" s="146" t="s">
        <v>6</v>
      </c>
      <c r="C15" s="147"/>
      <c r="D15" s="148" t="s">
        <v>16</v>
      </c>
      <c r="E15" s="149"/>
      <c r="F15" s="53" t="s">
        <v>24</v>
      </c>
      <c r="G15" s="150" t="s">
        <v>15</v>
      </c>
      <c r="H15" s="151"/>
    </row>
    <row r="16" spans="1:8" ht="26.25" customHeight="1" x14ac:dyDescent="0.15">
      <c r="A16" s="51" t="s">
        <v>7</v>
      </c>
      <c r="B16" s="158"/>
      <c r="C16" s="159"/>
      <c r="D16" s="160"/>
      <c r="E16" s="161"/>
      <c r="F16" s="54" t="s">
        <v>8</v>
      </c>
      <c r="G16" s="52"/>
      <c r="H16" s="49"/>
    </row>
    <row r="17" spans="1:8" ht="26.25" customHeight="1" x14ac:dyDescent="0.15">
      <c r="A17" s="58">
        <v>2</v>
      </c>
      <c r="B17" s="153"/>
      <c r="C17" s="154"/>
      <c r="D17" s="155"/>
      <c r="E17" s="156"/>
      <c r="F17" s="55" t="s">
        <v>8</v>
      </c>
      <c r="G17" s="56"/>
      <c r="H17" s="57"/>
    </row>
    <row r="18" spans="1:8" ht="26.25" customHeight="1" x14ac:dyDescent="0.15">
      <c r="A18" s="59">
        <v>3</v>
      </c>
      <c r="B18" s="153"/>
      <c r="C18" s="154"/>
      <c r="D18" s="155"/>
      <c r="E18" s="156"/>
      <c r="F18" s="55" t="s">
        <v>8</v>
      </c>
      <c r="G18" s="56"/>
      <c r="H18" s="57"/>
    </row>
    <row r="19" spans="1:8" ht="26.25" customHeight="1" x14ac:dyDescent="0.15">
      <c r="A19" s="59">
        <v>4</v>
      </c>
      <c r="B19" s="153"/>
      <c r="C19" s="154"/>
      <c r="D19" s="155"/>
      <c r="E19" s="156"/>
      <c r="F19" s="55" t="s">
        <v>8</v>
      </c>
      <c r="G19" s="56"/>
      <c r="H19" s="57"/>
    </row>
    <row r="20" spans="1:8" ht="26.25" customHeight="1" x14ac:dyDescent="0.15">
      <c r="A20" s="58">
        <v>5</v>
      </c>
      <c r="B20" s="153"/>
      <c r="C20" s="154"/>
      <c r="D20" s="155"/>
      <c r="E20" s="156"/>
      <c r="F20" s="55" t="s">
        <v>8</v>
      </c>
      <c r="G20" s="56"/>
      <c r="H20" s="57"/>
    </row>
    <row r="21" spans="1:8" ht="26.25" customHeight="1" x14ac:dyDescent="0.15">
      <c r="A21" s="59">
        <v>6</v>
      </c>
      <c r="B21" s="153"/>
      <c r="C21" s="154"/>
      <c r="D21" s="155"/>
      <c r="E21" s="156"/>
      <c r="F21" s="55" t="s">
        <v>8</v>
      </c>
      <c r="G21" s="56"/>
      <c r="H21" s="57"/>
    </row>
    <row r="22" spans="1:8" ht="26.25" customHeight="1" x14ac:dyDescent="0.15">
      <c r="A22" s="59">
        <v>7</v>
      </c>
      <c r="B22" s="153"/>
      <c r="C22" s="154"/>
      <c r="D22" s="155"/>
      <c r="E22" s="156"/>
      <c r="F22" s="55" t="s">
        <v>8</v>
      </c>
      <c r="G22" s="56"/>
      <c r="H22" s="57"/>
    </row>
    <row r="23" spans="1:8" ht="26.25" customHeight="1" x14ac:dyDescent="0.15">
      <c r="A23" s="58">
        <v>8</v>
      </c>
      <c r="B23" s="153"/>
      <c r="C23" s="154"/>
      <c r="D23" s="155"/>
      <c r="E23" s="156"/>
      <c r="F23" s="55" t="s">
        <v>8</v>
      </c>
      <c r="G23" s="56"/>
      <c r="H23" s="57"/>
    </row>
    <row r="24" spans="1:8" ht="26.25" customHeight="1" x14ac:dyDescent="0.15">
      <c r="A24" s="59">
        <v>9</v>
      </c>
      <c r="B24" s="153"/>
      <c r="C24" s="154"/>
      <c r="D24" s="155"/>
      <c r="E24" s="156"/>
      <c r="F24" s="55" t="s">
        <v>8</v>
      </c>
      <c r="G24" s="56"/>
      <c r="H24" s="57"/>
    </row>
    <row r="25" spans="1:8" ht="26.25" customHeight="1" x14ac:dyDescent="0.15">
      <c r="A25" s="59">
        <v>10</v>
      </c>
      <c r="B25" s="153"/>
      <c r="C25" s="154"/>
      <c r="D25" s="155"/>
      <c r="E25" s="156"/>
      <c r="F25" s="55" t="s">
        <v>8</v>
      </c>
      <c r="G25" s="56"/>
      <c r="H25" s="57"/>
    </row>
    <row r="26" spans="1:8" ht="26.25" customHeight="1" x14ac:dyDescent="0.15">
      <c r="A26" s="59">
        <v>11</v>
      </c>
      <c r="B26" s="153"/>
      <c r="C26" s="154"/>
      <c r="D26" s="155"/>
      <c r="E26" s="156"/>
      <c r="F26" s="55" t="s">
        <v>8</v>
      </c>
      <c r="G26" s="56"/>
      <c r="H26" s="57"/>
    </row>
    <row r="27" spans="1:8" ht="26.25" customHeight="1" x14ac:dyDescent="0.15">
      <c r="A27" s="59">
        <v>12</v>
      </c>
      <c r="B27" s="153"/>
      <c r="C27" s="154"/>
      <c r="D27" s="155"/>
      <c r="E27" s="156"/>
      <c r="F27" s="55" t="s">
        <v>8</v>
      </c>
      <c r="G27" s="56"/>
      <c r="H27" s="57"/>
    </row>
    <row r="28" spans="1:8" ht="26.25" customHeight="1" x14ac:dyDescent="0.15">
      <c r="A28" s="59">
        <v>13</v>
      </c>
      <c r="B28" s="153"/>
      <c r="C28" s="154"/>
      <c r="D28" s="155"/>
      <c r="E28" s="156"/>
      <c r="F28" s="55" t="s">
        <v>8</v>
      </c>
      <c r="G28" s="56"/>
      <c r="H28" s="57"/>
    </row>
    <row r="29" spans="1:8" ht="26.25" customHeight="1" x14ac:dyDescent="0.15">
      <c r="A29" s="59">
        <v>14</v>
      </c>
      <c r="B29" s="153"/>
      <c r="C29" s="154"/>
      <c r="D29" s="155"/>
      <c r="E29" s="156"/>
      <c r="F29" s="55" t="s">
        <v>8</v>
      </c>
      <c r="G29" s="56"/>
      <c r="H29" s="57"/>
    </row>
    <row r="30" spans="1:8" ht="26.25" customHeight="1" x14ac:dyDescent="0.15">
      <c r="A30" s="59">
        <v>15</v>
      </c>
      <c r="B30" s="162"/>
      <c r="C30" s="154"/>
      <c r="D30" s="163"/>
      <c r="E30" s="156"/>
      <c r="F30" s="55" t="s">
        <v>8</v>
      </c>
      <c r="G30" s="60"/>
      <c r="H30" s="57"/>
    </row>
    <row r="31" spans="1:8" ht="26.25" customHeight="1" x14ac:dyDescent="0.15">
      <c r="A31" s="59">
        <v>16</v>
      </c>
      <c r="B31" s="162"/>
      <c r="C31" s="154"/>
      <c r="D31" s="163"/>
      <c r="E31" s="156"/>
      <c r="F31" s="55" t="s">
        <v>8</v>
      </c>
      <c r="G31" s="60"/>
      <c r="H31" s="57"/>
    </row>
    <row r="32" spans="1:8" ht="26.25" customHeight="1" x14ac:dyDescent="0.15">
      <c r="A32" s="59">
        <v>17</v>
      </c>
      <c r="B32" s="162"/>
      <c r="C32" s="154"/>
      <c r="D32" s="163"/>
      <c r="E32" s="156"/>
      <c r="F32" s="55" t="s">
        <v>8</v>
      </c>
      <c r="G32" s="60"/>
      <c r="H32" s="57"/>
    </row>
    <row r="33" spans="1:8" ht="26.25" customHeight="1" x14ac:dyDescent="0.15">
      <c r="A33" s="59">
        <v>18</v>
      </c>
      <c r="B33" s="162"/>
      <c r="C33" s="154"/>
      <c r="D33" s="163"/>
      <c r="E33" s="156"/>
      <c r="F33" s="55" t="s">
        <v>8</v>
      </c>
      <c r="G33" s="60"/>
      <c r="H33" s="57"/>
    </row>
    <row r="34" spans="1:8" ht="26.25" customHeight="1" x14ac:dyDescent="0.15">
      <c r="A34" s="59">
        <v>19</v>
      </c>
      <c r="B34" s="162"/>
      <c r="C34" s="154"/>
      <c r="D34" s="163"/>
      <c r="E34" s="156"/>
      <c r="F34" s="55" t="s">
        <v>8</v>
      </c>
      <c r="G34" s="60"/>
      <c r="H34" s="57"/>
    </row>
    <row r="35" spans="1:8" ht="26.25" customHeight="1" x14ac:dyDescent="0.15">
      <c r="A35" s="63">
        <v>20</v>
      </c>
      <c r="B35" s="169"/>
      <c r="C35" s="170"/>
      <c r="D35" s="171"/>
      <c r="E35" s="172"/>
      <c r="F35" s="61" t="s">
        <v>8</v>
      </c>
      <c r="G35" s="62"/>
      <c r="H35" s="30"/>
    </row>
    <row r="36" spans="1:8" ht="19.5" customHeight="1" x14ac:dyDescent="0.15">
      <c r="A36" s="27"/>
      <c r="B36" s="26"/>
      <c r="C36" s="26"/>
      <c r="D36" s="26"/>
      <c r="E36" s="26"/>
      <c r="F36" s="26"/>
      <c r="G36" s="26"/>
      <c r="H36" s="26"/>
    </row>
    <row r="37" spans="1:8" ht="14.25" customHeight="1" x14ac:dyDescent="0.15">
      <c r="A37" s="1"/>
      <c r="B37" s="14"/>
      <c r="C37" s="1"/>
      <c r="D37" s="1"/>
      <c r="E37" s="1"/>
      <c r="F37" s="1"/>
      <c r="G37" s="1"/>
      <c r="H37" s="15" t="s">
        <v>11</v>
      </c>
    </row>
    <row r="38" spans="1:8" ht="14.25" customHeight="1" x14ac:dyDescent="0.15">
      <c r="A38" s="1"/>
      <c r="B38" s="1"/>
      <c r="C38" s="1"/>
      <c r="D38" s="1"/>
      <c r="E38"/>
      <c r="F38"/>
      <c r="G38" s="1"/>
      <c r="H38" s="1"/>
    </row>
    <row r="39" spans="1:8" ht="14.25" customHeight="1" x14ac:dyDescent="0.15">
      <c r="A39" s="19"/>
      <c r="F39" s="21"/>
      <c r="H39" s="29"/>
    </row>
    <row r="40" spans="1:8" ht="14.25" customHeight="1" x14ac:dyDescent="0.15">
      <c r="A40" s="19"/>
      <c r="F40" s="22"/>
      <c r="G40" s="22"/>
      <c r="H40" s="31"/>
    </row>
    <row r="41" spans="1:8" ht="14.25" customHeight="1" x14ac:dyDescent="0.15">
      <c r="A41" s="20"/>
      <c r="F41" s="22"/>
      <c r="G41" s="173"/>
      <c r="H41" s="173"/>
    </row>
    <row r="42" spans="1:8" ht="9" customHeight="1" x14ac:dyDescent="0.15">
      <c r="A42" s="17"/>
      <c r="B42" s="23"/>
    </row>
    <row r="43" spans="1:8" ht="12" customHeight="1" x14ac:dyDescent="0.15">
      <c r="A43" s="22"/>
      <c r="B43" s="24"/>
      <c r="C43" s="22"/>
      <c r="D43" s="22"/>
      <c r="E43" s="22"/>
      <c r="F43" s="22"/>
      <c r="G43" s="22"/>
      <c r="H43" s="22"/>
    </row>
    <row r="44" spans="1:8" ht="12" customHeight="1" x14ac:dyDescent="0.15">
      <c r="A44" s="17"/>
      <c r="B44" s="23"/>
    </row>
    <row r="45" spans="1:8" ht="12" customHeight="1" x14ac:dyDescent="0.15">
      <c r="A45" s="17"/>
      <c r="B45" s="23"/>
    </row>
  </sheetData>
  <mergeCells count="61">
    <mergeCell ref="G41:H41"/>
    <mergeCell ref="A1:G1"/>
    <mergeCell ref="A3:C4"/>
    <mergeCell ref="D3:H3"/>
    <mergeCell ref="D4:H4"/>
    <mergeCell ref="A5:C6"/>
    <mergeCell ref="D5:H5"/>
    <mergeCell ref="D6:H6"/>
    <mergeCell ref="A7:C9"/>
    <mergeCell ref="D7:H7"/>
    <mergeCell ref="D9:H9"/>
    <mergeCell ref="A10:C12"/>
    <mergeCell ref="B19:C19"/>
    <mergeCell ref="D19:E19"/>
    <mergeCell ref="B20:C20"/>
    <mergeCell ref="D20:E20"/>
    <mergeCell ref="B21:C21"/>
    <mergeCell ref="D21:E21"/>
    <mergeCell ref="B35:C35"/>
    <mergeCell ref="D35:E35"/>
    <mergeCell ref="B27:C27"/>
    <mergeCell ref="D27:E27"/>
    <mergeCell ref="B28:C28"/>
    <mergeCell ref="D28:E28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D8:H8"/>
    <mergeCell ref="D11:H11"/>
    <mergeCell ref="B29:C29"/>
    <mergeCell ref="D29:E29"/>
    <mergeCell ref="B25:C25"/>
    <mergeCell ref="D25:E25"/>
    <mergeCell ref="B26:C26"/>
    <mergeCell ref="D26:E26"/>
    <mergeCell ref="B23:C23"/>
    <mergeCell ref="D23:E23"/>
    <mergeCell ref="B24:C24"/>
    <mergeCell ref="D24:E24"/>
    <mergeCell ref="B22:C22"/>
    <mergeCell ref="D22:E22"/>
    <mergeCell ref="B17:C17"/>
    <mergeCell ref="D17:E17"/>
    <mergeCell ref="B18:C18"/>
    <mergeCell ref="D18:E18"/>
    <mergeCell ref="A14:H14"/>
    <mergeCell ref="B16:C16"/>
    <mergeCell ref="D16:E16"/>
    <mergeCell ref="D10:H10"/>
    <mergeCell ref="D12:H12"/>
    <mergeCell ref="B15:C15"/>
    <mergeCell ref="D15:E15"/>
    <mergeCell ref="G15:H15"/>
    <mergeCell ref="A13:H13"/>
  </mergeCells>
  <phoneticPr fontId="3"/>
  <pageMargins left="0.39370078740157483" right="0.39370078740157483" top="0.19685039370078741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代表指導者とりまとめ書</vt:lpstr>
      <vt:lpstr>チームエントリー書(データ提出）①</vt:lpstr>
      <vt:lpstr>'チームエントリー書(データ提出）①'!Print_Area</vt:lpstr>
      <vt:lpstr>代表指導者とりまとめ書!Print_Area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飯塚昌英</dc:creator>
  <cp:lastModifiedBy>user</cp:lastModifiedBy>
  <cp:lastPrinted>2021-04-09T01:30:59Z</cp:lastPrinted>
  <dcterms:created xsi:type="dcterms:W3CDTF">2004-12-24T14:50:27Z</dcterms:created>
  <dcterms:modified xsi:type="dcterms:W3CDTF">2021-05-26T05:45:54Z</dcterms:modified>
</cp:coreProperties>
</file>